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620" firstSheet="1" activeTab="1"/>
  </bookViews>
  <sheets>
    <sheet name="Kangatang" sheetId="2" state="veryHidden" r:id="rId1"/>
    <sheet name="Bieu mau 1-dieu tra cap thon" sheetId="1" r:id="rId2"/>
    <sheet name="tong chi tiet thon" sheetId="3" r:id="rId3"/>
    <sheet name="tong hop cap thon" sheetId="4" r:id="rId4"/>
  </sheets>
  <definedNames>
    <definedName name="_xlnm._FilterDatabase" localSheetId="1" hidden="1">'Bieu mau 1-dieu tra cap thon'!$A$8:$R$638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<sst xmlns="http://schemas.openxmlformats.org/spreadsheetml/2006/main" count="156" uniqueCount="130">
  <si>
    <t xml:space="preserve">Biểu mẫu 1: Biểu cấp thôn </t>
  </si>
  <si>
    <t>Đánh giá hiện trạng sử dụng nước sinh hoạt hộ gia đình năm 2026</t>
  </si>
  <si>
    <t>thôn..... xã ........ tỉnh Đắk Lắk</t>
  </si>
  <si>
    <t>Nhập từng hộ trong thôn/buôn</t>
  </si>
  <si>
    <t>Stt</t>
  </si>
  <si>
    <t>Thông tin hộ gia đình</t>
  </si>
  <si>
    <r>
      <rPr>
        <b/>
        <sz val="11"/>
        <rFont val="Times New Roman"/>
        <charset val="134"/>
      </rPr>
      <t xml:space="preserve">Nguồn nước hộ sử dụng (chỉ chọn </t>
    </r>
    <r>
      <rPr>
        <b/>
        <i/>
        <sz val="11"/>
        <rFont val="Times New Roman"/>
        <charset val="134"/>
      </rPr>
      <t>đánh số 1</t>
    </r>
    <r>
      <rPr>
        <b/>
        <sz val="11"/>
        <rFont val="Times New Roman"/>
        <charset val="134"/>
      </rPr>
      <t xml:space="preserve"> vào  một trong hai nguồn nước gia đình thường xuyên sử dụng và đạt chất lượng tại cột 5 và cột 6) 
</t>
    </r>
  </si>
  <si>
    <r>
      <rPr>
        <b/>
        <sz val="11"/>
        <rFont val="Times New Roman"/>
        <charset val="134"/>
      </rPr>
      <t xml:space="preserve">Chất lượng nước sinh hoạt đang sử dụng (hộ không đạt thì để trống, hộ nào đạt chỉ chọn </t>
    </r>
    <r>
      <rPr>
        <b/>
        <i/>
        <sz val="11"/>
        <rFont val="Times New Roman"/>
        <charset val="134"/>
      </rPr>
      <t>đánh số 1</t>
    </r>
    <r>
      <rPr>
        <b/>
        <sz val="11"/>
        <rFont val="Times New Roman"/>
        <charset val="134"/>
      </rPr>
      <t xml:space="preserve"> vào một trong bốn cột từ cột 7 đến cột 10 tương ứng với nguồn nước hộ sử dụng)</t>
    </r>
  </si>
  <si>
    <r>
      <rPr>
        <b/>
        <sz val="11"/>
        <rFont val="Times New Roman"/>
        <charset val="134"/>
      </rPr>
      <t xml:space="preserve">Nước sạch
</t>
    </r>
    <r>
      <rPr>
        <b/>
        <i/>
        <sz val="11"/>
        <rFont val="Times New Roman"/>
        <charset val="134"/>
      </rPr>
      <t>(đánh số 1)</t>
    </r>
  </si>
  <si>
    <r>
      <rPr>
        <b/>
        <sz val="11"/>
        <rFont val="Times New Roman"/>
        <charset val="134"/>
      </rPr>
      <t xml:space="preserve">Nước hợp vệ sinh </t>
    </r>
    <r>
      <rPr>
        <b/>
        <i/>
        <sz val="11"/>
        <rFont val="Times New Roman"/>
        <charset val="134"/>
      </rPr>
      <t>(đánh số 1)</t>
    </r>
  </si>
  <si>
    <t>Họ và tên chủ hộ</t>
  </si>
  <si>
    <r>
      <rPr>
        <b/>
        <sz val="11"/>
        <rFont val="Times New Roman"/>
        <charset val="134"/>
      </rPr>
      <t xml:space="preserve">Hộ nghèo </t>
    </r>
    <r>
      <rPr>
        <b/>
        <i/>
        <sz val="11"/>
        <rFont val="Times New Roman"/>
        <charset val="134"/>
      </rPr>
      <t>(đánh số 1)</t>
    </r>
  </si>
  <si>
    <r>
      <rPr>
        <b/>
        <sz val="11"/>
        <rFont val="Times New Roman"/>
        <charset val="134"/>
      </rPr>
      <t xml:space="preserve">Hộ đồng bào DTTS </t>
    </r>
    <r>
      <rPr>
        <b/>
        <i/>
        <sz val="11"/>
        <rFont val="Times New Roman"/>
        <charset val="134"/>
      </rPr>
      <t>(đánh số 1)</t>
    </r>
  </si>
  <si>
    <t xml:space="preserve"> Công trình cấp nước từ quy mô hộ gia đình (Giếng đào, Giếng khoan, nước mưa, nước sông, suối, mạch lộ</t>
  </si>
  <si>
    <t xml:space="preserve">Công trình cấp nước tập trung </t>
  </si>
  <si>
    <t>Công trình cấp nước tập trung</t>
  </si>
  <si>
    <t>Công trình cấp nước từ quy mô hộ gia đình</t>
  </si>
  <si>
    <t>Tổng cộng</t>
  </si>
  <si>
    <t>Người lập biểu</t>
  </si>
  <si>
    <t>Xác nhận của lãnh đạo</t>
  </si>
  <si>
    <t>(Ký, ghi  rõ họ tên)</t>
  </si>
  <si>
    <t xml:space="preserve">Dòng tổng cộng số liệu tự cập nhật </t>
  </si>
  <si>
    <r>
      <rPr>
        <sz val="14"/>
        <color theme="1"/>
        <rFont val="Times New Roman"/>
        <charset val="134"/>
      </rPr>
      <t xml:space="preserve">Lưu ý: Muốn chèn thêm dòng vào bảng biểu cần Insert trên dòng </t>
    </r>
    <r>
      <rPr>
        <b/>
        <sz val="14"/>
        <color theme="1"/>
        <rFont val="Times New Roman"/>
        <charset val="134"/>
      </rPr>
      <t>"Tổng cộng"</t>
    </r>
    <r>
      <rPr>
        <sz val="14"/>
        <color theme="1"/>
        <rFont val="Times New Roman"/>
        <charset val="134"/>
      </rPr>
      <t xml:space="preserve"> 01 dòng</t>
    </r>
  </si>
  <si>
    <r>
      <rPr>
        <b/>
        <sz val="14"/>
        <rFont val="Times New Roman"/>
        <charset val="163"/>
      </rPr>
      <t xml:space="preserve">Biểu mẫu tổng hợp chi tiết của thôn................... Xã ................tỉnh Đăk Lăk </t>
    </r>
    <r>
      <rPr>
        <b/>
        <sz val="14"/>
        <color rgb="FFFF0000"/>
        <rFont val="Times New Roman"/>
        <charset val="163"/>
      </rPr>
      <t>(biểu này số liệu tự động tổng hợp từ biểu chi tiết từng hộ)</t>
    </r>
  </si>
  <si>
    <t>Đánh giá hiện trạng sử dụng nước sinh hoạt hộ gia đình năm…....................</t>
  </si>
  <si>
    <t>Chỉ số</t>
  </si>
  <si>
    <t>Kết quả</t>
  </si>
  <si>
    <t>I</t>
  </si>
  <si>
    <t>Tổng số hộ (cột 2)</t>
  </si>
  <si>
    <t>Tổng số hộ sử dụng từ công trình cấp nước tập trung (cột 6)</t>
  </si>
  <si>
    <t>Tổng số hộ sử dụng nước từ công trình cấp nước quy mô hộ gia đình (cột 5)</t>
  </si>
  <si>
    <t>Tông số hộ sử dụng nước sạch đạt quy chuẩn</t>
  </si>
  <si>
    <r>
      <rPr>
        <sz val="12.5"/>
        <rFont val="Times New Roman"/>
        <charset val="134"/>
      </rPr>
      <t xml:space="preserve">Tổng số hộ </t>
    </r>
    <r>
      <rPr>
        <i/>
        <sz val="12.5"/>
        <rFont val="Times New Roman"/>
        <charset val="134"/>
      </rPr>
      <t>sử dụng nước sạch đạt quy chuẩn từ công trình cấp nước tập trung (cột 2), (cột 7)</t>
    </r>
  </si>
  <si>
    <r>
      <rPr>
        <sz val="12.5"/>
        <rFont val="Times New Roman"/>
        <charset val="134"/>
      </rPr>
      <t xml:space="preserve">Tổng số hộ </t>
    </r>
    <r>
      <rPr>
        <i/>
        <sz val="12.5"/>
        <rFont val="Times New Roman"/>
        <charset val="134"/>
      </rPr>
      <t>sử dụng nước sạch đạt quy chuẩn từ công trình cấp nước từ quy mô hộ gia đình (cột 2), (cột 8)</t>
    </r>
  </si>
  <si>
    <t xml:space="preserve">Tông số hộ sử dụng nước hợp vệ sinh </t>
  </si>
  <si>
    <r>
      <rPr>
        <sz val="12.5"/>
        <rFont val="Times New Roman"/>
        <charset val="134"/>
      </rPr>
      <t xml:space="preserve">Tổng số hộ </t>
    </r>
    <r>
      <rPr>
        <i/>
        <sz val="12.5"/>
        <rFont val="Times New Roman"/>
        <charset val="134"/>
      </rPr>
      <t>sử dụng nước hợp vệ sinh từ công trình cấp nước tập trung (cột 2), (cột 9)</t>
    </r>
  </si>
  <si>
    <r>
      <rPr>
        <sz val="12.5"/>
        <rFont val="Times New Roman"/>
        <charset val="134"/>
      </rPr>
      <t xml:space="preserve">Tổng số hộ </t>
    </r>
    <r>
      <rPr>
        <i/>
        <sz val="12.5"/>
        <rFont val="Times New Roman"/>
        <charset val="134"/>
      </rPr>
      <t>sử dụng nước hợp vệ sinh từ công trình cấp nước từ quy mô hộ gia đình (cột 2), (cột 10)</t>
    </r>
  </si>
  <si>
    <t>II</t>
  </si>
  <si>
    <t>Tổng số hộ nghèo</t>
  </si>
  <si>
    <t>Tổng số hộ nghèo sử dụng nước sạch đạt quy chuẩn</t>
  </si>
  <si>
    <r>
      <rPr>
        <sz val="12.5"/>
        <rFont val="Times New Roman"/>
        <charset val="134"/>
      </rPr>
      <t xml:space="preserve">Tổng số hộ nghèo </t>
    </r>
    <r>
      <rPr>
        <i/>
        <sz val="12.5"/>
        <rFont val="Times New Roman"/>
        <charset val="134"/>
      </rPr>
      <t>sử dụng nước sạch đạt quy chuẩn từ công trình cấp nước tập trung (cột 3), (cột 7)</t>
    </r>
  </si>
  <si>
    <r>
      <rPr>
        <sz val="12.5"/>
        <rFont val="Times New Roman"/>
        <charset val="134"/>
      </rPr>
      <t xml:space="preserve">Tổng số hộ nghèo </t>
    </r>
    <r>
      <rPr>
        <i/>
        <sz val="12.5"/>
        <rFont val="Times New Roman"/>
        <charset val="134"/>
      </rPr>
      <t>sử dụng nước sạch đạt quy chuẩn từ công trình cấp nước từ quy mô hộ gia đình (cột 3), (cột 8)</t>
    </r>
  </si>
  <si>
    <t xml:space="preserve">Tổng số hộ nghèo sử dụng nước hợp vệ sinh </t>
  </si>
  <si>
    <r>
      <rPr>
        <sz val="12.5"/>
        <rFont val="Times New Roman"/>
        <charset val="134"/>
      </rPr>
      <t xml:space="preserve">Tổng số hộ nghèo </t>
    </r>
    <r>
      <rPr>
        <i/>
        <sz val="12.5"/>
        <rFont val="Times New Roman"/>
        <charset val="134"/>
      </rPr>
      <t>sử dụng nước hợp vệ sinh từ công trình cấp nước tập trung (cột 3), (cột 9)</t>
    </r>
  </si>
  <si>
    <r>
      <rPr>
        <sz val="12.5"/>
        <rFont val="Times New Roman"/>
        <charset val="134"/>
      </rPr>
      <t xml:space="preserve">Tổng số hộ nghèo </t>
    </r>
    <r>
      <rPr>
        <i/>
        <sz val="12.5"/>
        <rFont val="Times New Roman"/>
        <charset val="134"/>
      </rPr>
      <t>sử dụng nước hợp vệ sinh từ công trình cấp nước từ quy mô hộ gia đình (cột 3), (cột 10)</t>
    </r>
  </si>
  <si>
    <t>III</t>
  </si>
  <si>
    <t>Tổng hộ Đồng bào dân tộc thiểu số</t>
  </si>
  <si>
    <t>Tổng hộ Đồng bào dân tộc thiểu số sử dụng nước sạch</t>
  </si>
  <si>
    <t xml:space="preserve">Tổng số hộ đồng bào dân tộc thiểu số sử dụng nước sạch đạt quy chuẩn từ CTCNTT (cột 4), (cột 7) </t>
  </si>
  <si>
    <t xml:space="preserve">Tổng số hộ đồng bào dân tộc thiểu số sử dụng nước sạch đạt quy chuẩn từ công trình cấp nước từ quy mô hộ gia đình (cột 4), (cột 8) </t>
  </si>
  <si>
    <t>Tổng hộ Đồng bào dân tộc thiểu số sử dụng nước hợp vệ sinh</t>
  </si>
  <si>
    <t xml:space="preserve">Tổng số hộ đồng bào dân tộc thiểu số sử dụng nước hợp vệ sinh từ CTCNTT (cột 4), (cột 9) </t>
  </si>
  <si>
    <t xml:space="preserve">Tổng số hộ đồng bào dân tộc thiểu số sử dụng nước hợp vệ sinh từ công trình cấp nước tư quy mô hộ gia đình (cột 4), (cột 10) </t>
  </si>
  <si>
    <t>Tổng hợp tỷ lệ (%) các chỉ số</t>
  </si>
  <si>
    <t>Tỷ lệ hộ sử dụng nước hợp vệ sinh = 1 + 2 (bao gồm nước sạch đạt quy chuẩn)</t>
  </si>
  <si>
    <t>Tỷ lệ HGĐ được sử dụng nước hợp vệ sinh (= tổng 1.1 + 1.2)</t>
  </si>
  <si>
    <t>1.1</t>
  </si>
  <si>
    <t>Tỷ lệ HGĐ được sử dụng nước HVS từ hệ thống cấp nước tập trung (=Tổng số hộ sử dụng nước hợp vệ sinh từ công trình cấp nước tập trung chia cho tổng số hộ nhân với 100)</t>
  </si>
  <si>
    <t>1.2</t>
  </si>
  <si>
    <t>Tỷ lệ HGĐ được sử dụng nước HVS từ công trình  cấp nước quy mô hộ gia đình (= Tổng số hộ sử dụng nước hợp vệ sinh từ công trình cấp nước quy mô hộ gia đình chia cho tổng số hộ nhân với 100)</t>
  </si>
  <si>
    <t>Tỷ lệ Hộ gia đình được sử dụng nước sạch đạt quy chuẩn (= tổng 2.1 + 2.2)</t>
  </si>
  <si>
    <t>2.1</t>
  </si>
  <si>
    <t>Tỷ lệ HGĐ được sử dụng nước sạch đạt quy chuẩn từ hệ thống cấp nước tập trung (=Tổng số hộ sử dụng nước sạch từ công trình cấp nước tập trung chia cho tổng số hộ nhân với 100)</t>
  </si>
  <si>
    <t>2.2</t>
  </si>
  <si>
    <t>Tỷ lệ HGĐ được sử dụng  nước sạch đạt quy chuẩn từ công trình cấp nước quy mô hộ gia đình =Tổng số hộ sử dụng nước sạch từ công trình cấp nước từ quy mô hộ gia đình chia cho tổng số hộ nhân với 100)</t>
  </si>
  <si>
    <t>Tỷ lệ hộ nghèo sử dụng nước hợp vệ sinh = 3 + 4 (bao gồm nước sạch đạt quy chuẩn)</t>
  </si>
  <si>
    <t>Tỷ lệ Hộ nghèo được sử dụng nước HVS (= Tổng số hộ nghèo sử dụng nước hợp vệ sinh chia cho tổng số hộ nghèo nhân với 100)</t>
  </si>
  <si>
    <t>3.1</t>
  </si>
  <si>
    <t>Tỷ lệ Hộ nghèo được sử dụng nước hợp vệ sinh từ CTCNTT (= Tổng số hộ nghèo sử dụng nước sạch chia cho tổng số hộ nghèo nhân với 100)</t>
  </si>
  <si>
    <t>3.2</t>
  </si>
  <si>
    <t>Tỷ lệ Hộ nghèo được sử dụng nước hợp vệ sinh từ công trình cấp nước quy mô hộ gia đình (= Tổng số hộ nghèo sử dụng nước sạch chia cho tổng số hộ nghèo nhân với 100)</t>
  </si>
  <si>
    <t>Tỷ lệ hộ nghèo được sử dụng nước sạch đạt quy chuẩn (= Tổng số hộ nghèo sử dụng sạch chia cho tổng số hộ nghèo nhân với 100)</t>
  </si>
  <si>
    <t>4.1</t>
  </si>
  <si>
    <t>Tỷ lệ Hộ nghèo được sử dụng nước sạch đạt quy chuẩn từ CTCNTT (= Tổng số hộ nghèo sử dụng nước sạch chia cho tổng số hộ nghèo nhân với 100)</t>
  </si>
  <si>
    <t>4.2</t>
  </si>
  <si>
    <t>Tỷ lệ Hộ nghèo được sử dụng nước sạch đạt quy chuẩn từ công trình cấp nước quy mô hộ gia đình (= Tổng số hộ nghèo sử dụng nước sạch chia cho tổng số hộ nghèo nhân với 100)</t>
  </si>
  <si>
    <t>Hộ đồng bào dân tộc thiểu số</t>
  </si>
  <si>
    <t>5.1</t>
  </si>
  <si>
    <t>Tỷ lệ Hộ ĐBDTTS sử dụng nước HVS (= Tổng số hộ ĐBDTTS sử dụng nước hợp vệ sinh chia cho tổng số hộ ĐBDTTS nhân với 100)</t>
  </si>
  <si>
    <t>5.2</t>
  </si>
  <si>
    <t>Tỷ lệ hộ ĐBDTTS được sử dụng  nước sạch đạt quy chuẩn (= Tổng số hộ ĐBDTTS sử dụng sạch chia cho tổng số hộ ĐBDTTS nhân với 100)</t>
  </si>
  <si>
    <t>Biểu mẫu số 1: Tổng hợp tình hình sử dụng nước sinh hoạt năm 2026</t>
  </si>
  <si>
    <t>thôn….......................xã…..................tỉnh Đắk Lắk</t>
  </si>
  <si>
    <t>TT</t>
  </si>
  <si>
    <t>Tên thôn</t>
  </si>
  <si>
    <t>Tổng số HGĐ</t>
  </si>
  <si>
    <t>Tỷ lệ (%) HGĐ sử dụng nước sạch đạt quy chuẩn</t>
  </si>
  <si>
    <t xml:space="preserve">Tỷ lệ  (%) HGĐ sử dụng nước Hợp vệ sinh </t>
  </si>
  <si>
    <t>Tổng tỷ lệ hộ sử dụng nước hợp vệ sinh (bao gồm nước sạch đạt quy chuẩn)</t>
  </si>
  <si>
    <t>Hộ nghèo</t>
  </si>
  <si>
    <t>Hộ ĐBDTTS</t>
  </si>
  <si>
    <t>Tỷ lệ hộ nghèo sử dụng
 nước sạch đạt quy chuẩn</t>
  </si>
  <si>
    <t xml:space="preserve">Tỷ lệ hộ nghèo sử dụng
 nước hợp vệ sinh </t>
  </si>
  <si>
    <t>Tổng tỷ lệ hộ nghèo sử dụng nước hợp vệ sinh (bao gồm nước sạch đạt quy chuẩn)</t>
  </si>
  <si>
    <t>Tỷ lệ sử dụng từ công trình cấp nước tập trung</t>
  </si>
  <si>
    <t>Tỷ lệ sử dụng từ công trình công trình cấp nước nhỏ lẻ quy mô hộ gia đình</t>
  </si>
  <si>
    <t>Tổng</t>
  </si>
  <si>
    <t>Tỷ lệ sử dụng từ công trình cấp nước nhỏ lẻ quy mô hộ gia đình</t>
  </si>
  <si>
    <t>Tỷ lệ (%) hộ nghèo sử dụng nước sạch từ công trình cấp nước tập trung</t>
  </si>
  <si>
    <t>Tỷ lệ (%) Hộ nghèo sử dụng sạch  từ công trình cấp nước nhỏ lẻ quy mô hộ gia đình</t>
  </si>
  <si>
    <t>Tỷ lệ hộ nghèo sử dụng nước hợp vệ sinh từ CTCNTT</t>
  </si>
  <si>
    <t>Tỷ lệ hộ nghèo sử dụng nước hợp vệ sinh từ CTCN quy mô hộ gia đình</t>
  </si>
  <si>
    <t>Tổng số hộ ĐBDTTS</t>
  </si>
  <si>
    <t xml:space="preserve"> Tỷ lệ (%) hộ ĐBDTTS sử dụng nước sạch đạt quy chuẩn</t>
  </si>
  <si>
    <t>Tỷ lệ (%) Hộ ĐBDTTS sử dụng nước hợp vệ sinh</t>
  </si>
  <si>
    <t> Số hộ</t>
  </si>
  <si>
    <t>Tỷ lệ</t>
  </si>
  <si>
    <t>Số hộ</t>
  </si>
  <si>
    <t>Tỷ lệ </t>
  </si>
  <si>
    <t>tỷ lệ</t>
  </si>
  <si>
    <t>(5)=(4)/
(3)*100</t>
  </si>
  <si>
    <t>(7)=(6)/
(3)*100</t>
  </si>
  <si>
    <t>(8)=(5)+(7)</t>
  </si>
  <si>
    <t>(10)=(9)/
(3)*100</t>
  </si>
  <si>
    <t>(12)=(11)/
(3)*100</t>
  </si>
  <si>
    <t>(13)=(10)+(12)</t>
  </si>
  <si>
    <t>(14)= (8)+13)</t>
  </si>
  <si>
    <t>(17)=(16)/
(15)*100</t>
  </si>
  <si>
    <t>(19)=(18)/
(15)*100</t>
  </si>
  <si>
    <t>(20)=(17)+(19)</t>
  </si>
  <si>
    <t>(22)=(21)/
(15)*100</t>
  </si>
  <si>
    <t>(24)=(23)/
(15)*100</t>
  </si>
  <si>
    <t>(25)=(22)+(24)</t>
  </si>
  <si>
    <t>(26)=(20)+(25)</t>
  </si>
  <si>
    <t>(29)=(28)/
(27)*100</t>
  </si>
  <si>
    <t>(31)=(30)/
(27)*100</t>
  </si>
  <si>
    <t> Tổng thôn</t>
  </si>
  <si>
    <t xml:space="preserve">Người lập </t>
  </si>
  <si>
    <t>Xác nhận của lãnh đạo UBND xã…........</t>
  </si>
  <si>
    <t>Dòng này tự tổng hợp từ biểu chi tiết thôn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</si>
</sst>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0_);_(* \(#,##0\);_(* &quot;-&quot;??_);_(@_)"/>
  </numFmts>
  <fonts count="55">
    <font>
      <sz val="11"/>
      <color theme="1"/>
      <name val="Calibri"/>
      <charset val="134"/>
      <scheme val="minor"/>
    </font>
    <font>
      <sz val="10"/>
      <color rgb="FFFF0000"/>
      <name val="Times New Roman"/>
      <charset val="134"/>
    </font>
    <font>
      <sz val="10"/>
      <name val="Times New Roman"/>
      <charset val="134"/>
    </font>
    <font>
      <sz val="10"/>
      <color theme="1"/>
      <name val="Times New Roman"/>
      <charset val="134"/>
    </font>
    <font>
      <b/>
      <sz val="14"/>
      <name val="Times New Roman"/>
      <charset val="134"/>
    </font>
    <font>
      <sz val="14"/>
      <name val="Times New Roman"/>
      <charset val="134"/>
    </font>
    <font>
      <i/>
      <sz val="10"/>
      <name val="Times New Roman"/>
      <charset val="134"/>
    </font>
    <font>
      <b/>
      <i/>
      <sz val="10"/>
      <name val="Times New Roman"/>
      <charset val="134"/>
    </font>
    <font>
      <b/>
      <i/>
      <sz val="10"/>
      <color theme="1"/>
      <name val="Times New Roman"/>
      <charset val="134"/>
    </font>
    <font>
      <i/>
      <sz val="10"/>
      <color theme="1"/>
      <name val="Times New Roman"/>
      <charset val="134"/>
    </font>
    <font>
      <b/>
      <sz val="10"/>
      <name val="Times New Roman"/>
      <charset val="134"/>
    </font>
    <font>
      <b/>
      <sz val="10"/>
      <color theme="1"/>
      <name val="Times New Roman"/>
      <charset val="134"/>
    </font>
    <font>
      <b/>
      <sz val="13.5"/>
      <name val="Times New Roman"/>
      <charset val="134"/>
    </font>
    <font>
      <b/>
      <sz val="13.5"/>
      <color theme="1"/>
      <name val="Times New Roman"/>
      <charset val="134"/>
    </font>
    <font>
      <b/>
      <sz val="14"/>
      <name val="Times New Roman"/>
      <charset val="163"/>
    </font>
    <font>
      <sz val="13"/>
      <name val="Arial"/>
      <charset val="163"/>
    </font>
    <font>
      <b/>
      <sz val="12.5"/>
      <name val="Times New Roman"/>
      <charset val="134"/>
    </font>
    <font>
      <b/>
      <i/>
      <sz val="12.5"/>
      <name val="Times New Roman"/>
      <charset val="134"/>
    </font>
    <font>
      <sz val="12.5"/>
      <name val="Times New Roman"/>
      <charset val="134"/>
    </font>
    <font>
      <b/>
      <sz val="12.5"/>
      <color theme="1"/>
      <name val="Times New Roman"/>
      <charset val="134"/>
    </font>
    <font>
      <i/>
      <sz val="12.5"/>
      <name val="Times New Roman"/>
      <charset val="134"/>
    </font>
    <font>
      <b/>
      <sz val="13"/>
      <name val="Times New Roman"/>
      <charset val="163"/>
    </font>
    <font>
      <b/>
      <i/>
      <sz val="13"/>
      <name val="Times New Roman"/>
      <charset val="163"/>
    </font>
    <font>
      <sz val="13"/>
      <name val="Arial"/>
      <charset val="134"/>
    </font>
    <font>
      <b/>
      <sz val="11"/>
      <name val="Times New Roman"/>
      <charset val="134"/>
    </font>
    <font>
      <i/>
      <sz val="11"/>
      <name val="Times New Roman"/>
      <charset val="134"/>
    </font>
    <font>
      <sz val="12"/>
      <name val="Times New Roman"/>
      <charset val="134"/>
    </font>
    <font>
      <b/>
      <sz val="12"/>
      <name val="Times New Roman"/>
      <charset val="134"/>
    </font>
    <font>
      <sz val="11"/>
      <color theme="1"/>
      <name val="Times New Roman"/>
      <charset val="134"/>
    </font>
    <font>
      <b/>
      <sz val="13"/>
      <name val="Times New Roman"/>
      <charset val="134"/>
    </font>
    <font>
      <sz val="13"/>
      <name val="Times New Roman"/>
      <charset val="134"/>
    </font>
    <font>
      <b/>
      <i/>
      <sz val="13"/>
      <name val="Times New Roman"/>
      <charset val="134"/>
    </font>
    <font>
      <sz val="14"/>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1"/>
      <name val="Times New Roman"/>
      <charset val="134"/>
    </font>
    <font>
      <b/>
      <i/>
      <sz val="11"/>
      <name val="Times New Roman"/>
      <charset val="134"/>
    </font>
    <font>
      <b/>
      <sz val="14"/>
      <color rgb="FFFF0000"/>
      <name val="Times New Roman"/>
      <charset val="163"/>
    </font>
  </fonts>
  <fills count="4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
        <bgColor indexed="64"/>
      </patternFill>
    </fill>
    <fill>
      <patternFill patternType="solid">
        <fgColor theme="0"/>
        <bgColor indexed="64"/>
      </patternFill>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9"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10" borderId="18" applyNumberFormat="0" applyAlignment="0" applyProtection="0">
      <alignment vertical="center"/>
    </xf>
    <xf numFmtId="0" fontId="42" fillId="11" borderId="19" applyNumberFormat="0" applyAlignment="0" applyProtection="0">
      <alignment vertical="center"/>
    </xf>
    <xf numFmtId="0" fontId="43" fillId="11" borderId="18" applyNumberFormat="0" applyAlignment="0" applyProtection="0">
      <alignment vertical="center"/>
    </xf>
    <xf numFmtId="0" fontId="44" fillId="12"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0" fillId="39" borderId="0" applyNumberFormat="0" applyBorder="0" applyAlignment="0" applyProtection="0">
      <alignment vertical="center"/>
    </xf>
  </cellStyleXfs>
  <cellXfs count="139">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5"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2" borderId="8"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2" borderId="12"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wrapText="1"/>
    </xf>
    <xf numFmtId="177" fontId="6" fillId="0" borderId="13" xfId="0" applyNumberFormat="1" applyFont="1" applyBorder="1" applyAlignment="1">
      <alignment horizontal="center" vertical="center"/>
    </xf>
    <xf numFmtId="177" fontId="6" fillId="0" borderId="13" xfId="0" applyNumberFormat="1" applyFont="1" applyBorder="1" applyAlignment="1">
      <alignment horizontal="center" vertical="center" wrapText="1"/>
    </xf>
    <xf numFmtId="177" fontId="9" fillId="0" borderId="13"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2" borderId="13" xfId="0" applyFont="1" applyFill="1" applyBorder="1" applyAlignment="1">
      <alignment vertical="center"/>
    </xf>
    <xf numFmtId="2" fontId="2" fillId="0" borderId="13" xfId="0" applyNumberFormat="1" applyFont="1" applyBorder="1" applyAlignment="1">
      <alignment horizontal="center" vertical="center"/>
    </xf>
    <xf numFmtId="2" fontId="2" fillId="2" borderId="13" xfId="0" applyNumberFormat="1" applyFont="1" applyFill="1" applyBorder="1" applyAlignment="1">
      <alignment horizontal="center" vertical="center"/>
    </xf>
    <xf numFmtId="43" fontId="2" fillId="0" borderId="13" xfId="0" applyNumberFormat="1" applyFont="1" applyBorder="1" applyAlignment="1">
      <alignment horizontal="center" vertical="center"/>
    </xf>
    <xf numFmtId="0" fontId="2" fillId="2" borderId="13" xfId="0" applyFont="1" applyFill="1" applyBorder="1" applyAlignment="1">
      <alignment horizontal="center" vertical="center"/>
    </xf>
    <xf numFmtId="2" fontId="3" fillId="0" borderId="13" xfId="0" applyNumberFormat="1" applyFont="1" applyBorder="1" applyAlignment="1">
      <alignment horizontal="center" vertical="center"/>
    </xf>
    <xf numFmtId="0" fontId="10" fillId="0" borderId="13" xfId="0" applyFont="1" applyBorder="1" applyAlignment="1">
      <alignment vertical="center"/>
    </xf>
    <xf numFmtId="0" fontId="10" fillId="2" borderId="13" xfId="0" applyFont="1" applyFill="1" applyBorder="1" applyAlignment="1">
      <alignment vertical="center"/>
    </xf>
    <xf numFmtId="43" fontId="10" fillId="0" borderId="13" xfId="1" applyFont="1" applyBorder="1" applyAlignment="1">
      <alignment horizontal="center" vertical="center"/>
    </xf>
    <xf numFmtId="0" fontId="10" fillId="0" borderId="13" xfId="0" applyFont="1" applyBorder="1" applyAlignment="1">
      <alignment horizontal="center" vertical="center"/>
    </xf>
    <xf numFmtId="43" fontId="10" fillId="2" borderId="13" xfId="0" applyNumberFormat="1" applyFont="1" applyFill="1" applyBorder="1" applyAlignment="1">
      <alignment horizontal="center" vertical="center"/>
    </xf>
    <xf numFmtId="43" fontId="10" fillId="0" borderId="13" xfId="0" applyNumberFormat="1" applyFont="1" applyBorder="1" applyAlignment="1">
      <alignment horizontal="center" vertical="center"/>
    </xf>
    <xf numFmtId="0" fontId="10" fillId="2" borderId="13" xfId="0" applyFont="1" applyFill="1" applyBorder="1" applyAlignment="1">
      <alignment horizontal="center" vertical="center"/>
    </xf>
    <xf numFmtId="2" fontId="10" fillId="0" borderId="13" xfId="3" applyNumberFormat="1" applyFont="1" applyBorder="1" applyAlignment="1">
      <alignment horizontal="center" vertical="center"/>
    </xf>
    <xf numFmtId="2" fontId="11" fillId="0" borderId="13" xfId="3" applyNumberFormat="1" applyFont="1" applyBorder="1" applyAlignment="1">
      <alignment horizontal="center" vertical="center"/>
    </xf>
    <xf numFmtId="0" fontId="12" fillId="0" borderId="0" xfId="0" applyFont="1" applyAlignment="1">
      <alignment horizontal="center"/>
    </xf>
    <xf numFmtId="0" fontId="12" fillId="0" borderId="0" xfId="0" applyFont="1"/>
    <xf numFmtId="43" fontId="12" fillId="0" borderId="0" xfId="0" applyNumberFormat="1" applyFont="1"/>
    <xf numFmtId="0" fontId="1"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16" fillId="3" borderId="13" xfId="0" applyFont="1" applyFill="1" applyBorder="1" applyAlignment="1">
      <alignment horizontal="center" vertical="center" wrapText="1"/>
    </xf>
    <xf numFmtId="0" fontId="17" fillId="0" borderId="13" xfId="0" applyFont="1" applyFill="1" applyBorder="1" applyAlignment="1">
      <alignment horizontal="center" vertical="top" wrapText="1"/>
    </xf>
    <xf numFmtId="0" fontId="17" fillId="0" borderId="13" xfId="0" applyFont="1" applyFill="1" applyBorder="1" applyAlignment="1">
      <alignment horizontal="left" vertical="top" wrapText="1"/>
    </xf>
    <xf numFmtId="0" fontId="18" fillId="0" borderId="13" xfId="0" applyFont="1" applyFill="1" applyBorder="1" applyAlignment="1">
      <alignment horizontal="center" vertical="top" wrapText="1"/>
    </xf>
    <xf numFmtId="0" fontId="16" fillId="0" borderId="13" xfId="0" applyFont="1" applyBorder="1" applyAlignment="1">
      <alignment horizontal="center" vertical="top" wrapText="1"/>
    </xf>
    <xf numFmtId="0" fontId="18" fillId="0" borderId="13" xfId="0" applyFont="1" applyFill="1" applyBorder="1" applyAlignment="1">
      <alignment horizontal="left" vertical="top" wrapText="1"/>
    </xf>
    <xf numFmtId="0" fontId="18" fillId="0" borderId="13" xfId="0" applyFont="1" applyBorder="1" applyAlignment="1">
      <alignment horizontal="center" vertical="top" wrapText="1"/>
    </xf>
    <xf numFmtId="0" fontId="16" fillId="0" borderId="13" xfId="0" applyFont="1" applyBorder="1" applyAlignment="1">
      <alignment horizontal="left" vertical="top" wrapText="1"/>
    </xf>
    <xf numFmtId="0" fontId="18" fillId="0" borderId="13" xfId="0" applyFont="1" applyBorder="1" applyAlignment="1">
      <alignment horizontal="left" vertical="top" wrapText="1"/>
    </xf>
    <xf numFmtId="0" fontId="19" fillId="4" borderId="13" xfId="0" applyFont="1" applyFill="1" applyBorder="1" applyAlignment="1">
      <alignment horizontal="left" vertical="top" wrapText="1"/>
    </xf>
    <xf numFmtId="0" fontId="17" fillId="2" borderId="13" xfId="0" applyFont="1" applyFill="1" applyBorder="1" applyAlignment="1">
      <alignment horizontal="center" vertical="top" wrapText="1"/>
    </xf>
    <xf numFmtId="0" fontId="17" fillId="2" borderId="13" xfId="0" applyFont="1" applyFill="1" applyBorder="1" applyAlignment="1">
      <alignment horizontal="left" vertical="top" wrapText="1"/>
    </xf>
    <xf numFmtId="0" fontId="16" fillId="5" borderId="13" xfId="0" applyFont="1" applyFill="1" applyBorder="1" applyAlignment="1">
      <alignment horizontal="center" vertical="top" wrapText="1"/>
    </xf>
    <xf numFmtId="0" fontId="16" fillId="5" borderId="13" xfId="0" applyFont="1" applyFill="1" applyBorder="1" applyAlignment="1">
      <alignment horizontal="left" vertical="top" wrapText="1"/>
    </xf>
    <xf numFmtId="2" fontId="16" fillId="5" borderId="13" xfId="0" applyNumberFormat="1" applyFont="1" applyFill="1" applyBorder="1" applyAlignment="1">
      <alignment horizontal="center" vertical="top" wrapText="1"/>
    </xf>
    <xf numFmtId="0" fontId="16" fillId="3" borderId="13" xfId="0" applyFont="1" applyFill="1" applyBorder="1" applyAlignment="1">
      <alignment vertical="center" wrapText="1"/>
    </xf>
    <xf numFmtId="0" fontId="20" fillId="0" borderId="13" xfId="0" applyFont="1" applyBorder="1" applyAlignment="1">
      <alignment horizontal="center" vertical="center" wrapText="1"/>
    </xf>
    <xf numFmtId="0" fontId="20" fillId="0" borderId="13" xfId="0" applyFont="1" applyBorder="1" applyAlignment="1">
      <alignment vertical="center" wrapText="1"/>
    </xf>
    <xf numFmtId="2" fontId="18" fillId="0" borderId="13" xfId="0" applyNumberFormat="1" applyFont="1" applyBorder="1" applyAlignment="1">
      <alignment horizontal="center" vertical="top" wrapText="1"/>
    </xf>
    <xf numFmtId="0" fontId="16" fillId="5" borderId="13" xfId="0" applyFont="1" applyFill="1" applyBorder="1" applyAlignment="1">
      <alignment horizontal="center" vertical="center" wrapText="1"/>
    </xf>
    <xf numFmtId="0" fontId="16" fillId="5" borderId="13" xfId="0" applyFont="1" applyFill="1" applyBorder="1" applyAlignment="1">
      <alignment vertical="center" wrapText="1"/>
    </xf>
    <xf numFmtId="2" fontId="18" fillId="6" borderId="13" xfId="0" applyNumberFormat="1" applyFont="1" applyFill="1" applyBorder="1" applyAlignment="1">
      <alignment horizontal="center" vertical="top" wrapText="1"/>
    </xf>
    <xf numFmtId="0" fontId="18" fillId="6" borderId="13" xfId="0" applyFont="1" applyFill="1" applyBorder="1" applyAlignment="1">
      <alignment horizontal="center" vertical="center" wrapText="1"/>
    </xf>
    <xf numFmtId="0" fontId="20" fillId="6" borderId="13" xfId="0" applyFont="1" applyFill="1" applyBorder="1" applyAlignment="1">
      <alignment vertical="center" wrapText="1"/>
    </xf>
    <xf numFmtId="0" fontId="20" fillId="6" borderId="13" xfId="0" applyFont="1" applyFill="1" applyBorder="1" applyAlignment="1">
      <alignment horizontal="center" vertical="center" wrapText="1"/>
    </xf>
    <xf numFmtId="2" fontId="20" fillId="6" borderId="13" xfId="0"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0" fontId="16" fillId="4" borderId="13" xfId="0" applyFont="1" applyFill="1" applyBorder="1" applyAlignment="1">
      <alignment vertical="center" wrapText="1"/>
    </xf>
    <xf numFmtId="2" fontId="18" fillId="4" borderId="13" xfId="0" applyNumberFormat="1" applyFont="1" applyFill="1" applyBorder="1" applyAlignment="1">
      <alignment horizontal="center" vertical="top" wrapText="1"/>
    </xf>
    <xf numFmtId="0" fontId="21" fillId="0" borderId="0" xfId="0" applyFont="1" applyAlignment="1">
      <alignment horizontal="right"/>
    </xf>
    <xf numFmtId="0" fontId="22" fillId="0" borderId="0" xfId="0" applyFont="1" applyAlignment="1">
      <alignment horizontal="right"/>
    </xf>
    <xf numFmtId="0" fontId="0" fillId="6" borderId="0" xfId="0" applyFill="1"/>
    <xf numFmtId="0" fontId="0" fillId="0" borderId="0" xfId="0" applyFill="1"/>
    <xf numFmtId="0" fontId="4" fillId="0" borderId="0" xfId="0" applyFont="1" applyAlignment="1">
      <alignment horizontal="center" wrapText="1"/>
    </xf>
    <xf numFmtId="0" fontId="23" fillId="0" borderId="0" xfId="0" applyFont="1"/>
    <xf numFmtId="0" fontId="23" fillId="0" borderId="0" xfId="0" applyFont="1" applyAlignment="1">
      <alignment horizontal="center"/>
    </xf>
    <xf numFmtId="0" fontId="0" fillId="7" borderId="0" xfId="0" applyFill="1"/>
    <xf numFmtId="0" fontId="23" fillId="7" borderId="0" xfId="0" applyFont="1" applyFill="1" applyAlignment="1">
      <alignment horizontal="center"/>
    </xf>
    <xf numFmtId="0" fontId="23" fillId="7" borderId="0" xfId="0" applyFont="1" applyFill="1"/>
    <xf numFmtId="0" fontId="24" fillId="6" borderId="1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1" xfId="0" applyFont="1" applyFill="1" applyBorder="1" applyAlignment="1">
      <alignment horizontal="center" vertical="center" wrapText="1"/>
    </xf>
    <xf numFmtId="177" fontId="25" fillId="6" borderId="13" xfId="0" applyNumberFormat="1" applyFont="1" applyFill="1" applyBorder="1" applyAlignment="1">
      <alignment horizontal="center" wrapText="1"/>
    </xf>
    <xf numFmtId="0" fontId="26" fillId="0" borderId="13" xfId="0" applyFont="1" applyBorder="1" applyAlignment="1">
      <alignment horizontal="center" wrapText="1"/>
    </xf>
    <xf numFmtId="0" fontId="26" fillId="0" borderId="13" xfId="0" applyFont="1" applyFill="1" applyBorder="1" applyAlignment="1">
      <alignment wrapText="1"/>
    </xf>
    <xf numFmtId="0" fontId="26" fillId="0" borderId="13" xfId="0" applyFont="1" applyBorder="1" applyAlignment="1">
      <alignment horizontal="center" vertical="top" wrapText="1"/>
    </xf>
    <xf numFmtId="0" fontId="27" fillId="8" borderId="13" xfId="0" applyFont="1" applyFill="1" applyBorder="1" applyAlignment="1">
      <alignment horizontal="center" vertical="center" wrapText="1"/>
    </xf>
    <xf numFmtId="0" fontId="16" fillId="8" borderId="13" xfId="0" applyFont="1" applyFill="1" applyBorder="1" applyAlignment="1">
      <alignment horizontal="left" vertical="center" wrapText="1"/>
    </xf>
    <xf numFmtId="0" fontId="28" fillId="0" borderId="0" xfId="0" applyFont="1" applyFill="1"/>
    <xf numFmtId="0" fontId="29" fillId="0" borderId="0" xfId="0" applyFont="1" applyAlignment="1"/>
    <xf numFmtId="0" fontId="29" fillId="0" borderId="0" xfId="0" applyFont="1" applyAlignment="1">
      <alignment horizontal="center"/>
    </xf>
    <xf numFmtId="0" fontId="30" fillId="0" borderId="0" xfId="0" applyFont="1" applyAlignment="1">
      <alignment horizontal="center"/>
    </xf>
    <xf numFmtId="0" fontId="30" fillId="0" borderId="0" xfId="0" applyFont="1"/>
    <xf numFmtId="0" fontId="31" fillId="0" borderId="0" xfId="0" applyFont="1" applyAlignment="1">
      <alignment horizontal="center"/>
    </xf>
    <xf numFmtId="0" fontId="32" fillId="7" borderId="0" xfId="0" applyFont="1" applyFill="1"/>
    <xf numFmtId="177" fontId="6" fillId="0" borderId="13" xfId="0" applyNumberFormat="1" applyFont="1" applyBorder="1" applyAlignment="1" quotePrefix="1">
      <alignment horizontal="center" vertical="center" wrapText="1"/>
    </xf>
    <xf numFmtId="177" fontId="6" fillId="0" borderId="13" xfId="0" applyNumberFormat="1" applyFont="1" applyBorder="1" applyAlignment="1" quotePrefix="1">
      <alignment horizontal="center" vertical="center"/>
    </xf>
    <xf numFmtId="177" fontId="9" fillId="0" borderId="13" xfId="0" applyNumberFormat="1" applyFont="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675610</xdr:colOff>
      <xdr:row>641</xdr:row>
      <xdr:rowOff>0</xdr:rowOff>
    </xdr:from>
    <xdr:to>
      <xdr:col>1</xdr:col>
      <xdr:colOff>186055</xdr:colOff>
      <xdr:row>648</xdr:row>
      <xdr:rowOff>53975</xdr:rowOff>
    </xdr:to>
    <xdr:cxnSp>
      <xdr:nvCxnSpPr>
        <xdr:cNvPr id="3" name="Straight Arrow Connector 2"/>
        <xdr:cNvCxnSpPr/>
      </xdr:nvCxnSpPr>
      <xdr:spPr>
        <a:xfrm>
          <a:off x="675005" y="130755390"/>
          <a:ext cx="473075" cy="1520825"/>
        </a:xfrm>
        <a:prstGeom prst="straightConnector1">
          <a:avLst/>
        </a:prstGeom>
        <a:ln>
          <a:solidFill>
            <a:srgbClr val="00B0F0"/>
          </a:solidFill>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1</xdr:col>
      <xdr:colOff>775290</xdr:colOff>
      <xdr:row>3</xdr:row>
      <xdr:rowOff>155059</xdr:rowOff>
    </xdr:from>
    <xdr:to>
      <xdr:col>6</xdr:col>
      <xdr:colOff>243663</xdr:colOff>
      <xdr:row>8</xdr:row>
      <xdr:rowOff>132909</xdr:rowOff>
    </xdr:to>
    <xdr:cxnSp>
      <xdr:nvCxnSpPr>
        <xdr:cNvPr id="2" name="Straight Arrow Connector 1"/>
        <xdr:cNvCxnSpPr/>
      </xdr:nvCxnSpPr>
      <xdr:spPr>
        <a:xfrm flipV="1">
          <a:off x="1736725" y="869315"/>
          <a:ext cx="4535805" cy="3402965"/>
        </a:xfrm>
        <a:prstGeom prst="straightConnector1">
          <a:avLst/>
        </a:prstGeom>
        <a:ln>
          <a:solidFill>
            <a:srgbClr val="00B0F0"/>
          </a:solidFill>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5</xdr:col>
      <xdr:colOff>575930</xdr:colOff>
      <xdr:row>642</xdr:row>
      <xdr:rowOff>143982</xdr:rowOff>
    </xdr:from>
    <xdr:to>
      <xdr:col>9</xdr:col>
      <xdr:colOff>487326</xdr:colOff>
      <xdr:row>645</xdr:row>
      <xdr:rowOff>199360</xdr:rowOff>
    </xdr:to>
    <xdr:cxnSp>
      <xdr:nvCxnSpPr>
        <xdr:cNvPr id="4" name="Straight Arrow Connector 3"/>
        <xdr:cNvCxnSpPr/>
      </xdr:nvCxnSpPr>
      <xdr:spPr>
        <a:xfrm flipH="1">
          <a:off x="6004560" y="131098925"/>
          <a:ext cx="2312035" cy="683895"/>
        </a:xfrm>
        <a:prstGeom prst="straightConnector1">
          <a:avLst/>
        </a:prstGeom>
        <a:ln>
          <a:solidFill>
            <a:schemeClr val="accent1"/>
          </a:solidFill>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30</xdr:col>
      <xdr:colOff>9525</xdr:colOff>
      <xdr:row>9</xdr:row>
      <xdr:rowOff>111760</xdr:rowOff>
    </xdr:from>
    <xdr:to>
      <xdr:col>30</xdr:col>
      <xdr:colOff>242570</xdr:colOff>
      <xdr:row>14</xdr:row>
      <xdr:rowOff>133350</xdr:rowOff>
    </xdr:to>
    <xdr:cxnSp>
      <xdr:nvCxnSpPr>
        <xdr:cNvPr id="2" name="Straight Arrow Connector 1"/>
        <xdr:cNvCxnSpPr/>
      </xdr:nvCxnSpPr>
      <xdr:spPr>
        <a:xfrm flipH="1">
          <a:off x="18516600" y="3937000"/>
          <a:ext cx="233045" cy="945515"/>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B10" sqref="B10"/>
    </sheetView>
  </sheetViews>
  <sheetFormatPr defaultColWidth="10.2857142857143"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R649"/>
  <sheetViews>
    <sheetView tabSelected="1" zoomScale="86" zoomScaleNormal="86" workbookViewId="0">
      <selection activeCell="A2" sqref="A2:J2"/>
    </sheetView>
  </sheetViews>
  <sheetFormatPr defaultColWidth="9" defaultRowHeight="15"/>
  <cols>
    <col min="1" max="1" width="14.4285714285714" customWidth="1"/>
    <col min="2" max="2" width="32.1428571428571" customWidth="1"/>
    <col min="5" max="5" width="16.8571428571429" customWidth="1"/>
    <col min="10" max="10" width="11.5714285714286" customWidth="1"/>
    <col min="11" max="11" width="13.4285714285714" customWidth="1"/>
  </cols>
  <sheetData>
    <row r="1" ht="18.75" spans="1:11">
      <c r="A1" s="110" t="s">
        <v>0</v>
      </c>
      <c r="B1" s="5"/>
      <c r="C1" s="5"/>
      <c r="D1" s="5"/>
      <c r="E1" s="5"/>
      <c r="F1" s="5"/>
      <c r="G1" s="5"/>
      <c r="H1" s="5"/>
      <c r="I1" s="5"/>
      <c r="J1" s="5"/>
    </row>
    <row r="2" ht="18.75" spans="1:11">
      <c r="A2" s="5" t="s">
        <v>1</v>
      </c>
      <c r="B2" s="5"/>
      <c r="C2" s="5"/>
      <c r="D2" s="5"/>
      <c r="E2" s="5"/>
      <c r="F2" s="5"/>
      <c r="G2" s="5"/>
      <c r="H2" s="5"/>
      <c r="I2" s="5"/>
      <c r="J2" s="5"/>
    </row>
    <row r="3" ht="18.75" spans="1:11">
      <c r="A3" s="5" t="s">
        <v>2</v>
      </c>
      <c r="B3" s="5"/>
      <c r="C3" s="5"/>
      <c r="D3" s="5"/>
      <c r="E3" s="5"/>
      <c r="F3" s="5"/>
      <c r="G3" s="5"/>
      <c r="H3" s="5"/>
      <c r="I3" s="5"/>
      <c r="J3" s="5"/>
    </row>
    <row r="4" ht="16.5" spans="1:11">
      <c r="A4" s="111"/>
      <c r="B4" s="111"/>
      <c r="C4" s="112"/>
      <c r="D4" s="112"/>
      <c r="E4" s="112"/>
      <c r="F4" s="112"/>
      <c r="G4" s="113" t="s">
        <v>3</v>
      </c>
      <c r="H4" s="114"/>
      <c r="I4" s="115"/>
      <c r="J4" s="115"/>
    </row>
    <row r="5" s="108" customFormat="1" ht="92.1" customHeight="1" spans="1:11">
      <c r="A5" s="116" t="s">
        <v>4</v>
      </c>
      <c r="B5" s="117" t="s">
        <v>5</v>
      </c>
      <c r="C5" s="118"/>
      <c r="D5" s="119"/>
      <c r="E5" s="117" t="s">
        <v>6</v>
      </c>
      <c r="F5" s="119"/>
      <c r="G5" s="120" t="s">
        <v>7</v>
      </c>
      <c r="H5" s="121"/>
      <c r="I5" s="121"/>
      <c r="J5" s="122"/>
    </row>
    <row r="6" s="108" customFormat="1" spans="1:11">
      <c r="A6" s="116"/>
      <c r="B6" s="123"/>
      <c r="C6" s="124"/>
      <c r="D6" s="125"/>
      <c r="E6" s="123"/>
      <c r="F6" s="125"/>
      <c r="G6" s="120" t="s">
        <v>8</v>
      </c>
      <c r="H6" s="121"/>
      <c r="I6" s="116" t="s">
        <v>9</v>
      </c>
      <c r="J6" s="116"/>
    </row>
    <row r="7" s="108" customFormat="1" ht="131.1" customHeight="1" spans="1:11">
      <c r="A7" s="116"/>
      <c r="B7" s="116" t="s">
        <v>10</v>
      </c>
      <c r="C7" s="116" t="s">
        <v>11</v>
      </c>
      <c r="D7" s="116" t="s">
        <v>12</v>
      </c>
      <c r="E7" s="116" t="s">
        <v>13</v>
      </c>
      <c r="F7" s="116" t="s">
        <v>14</v>
      </c>
      <c r="G7" s="116" t="s">
        <v>15</v>
      </c>
      <c r="H7" s="116" t="s">
        <v>16</v>
      </c>
      <c r="I7" s="116" t="s">
        <v>15</v>
      </c>
      <c r="J7" s="116" t="s">
        <v>16</v>
      </c>
    </row>
    <row r="8" s="108" customFormat="1" spans="1:11">
      <c r="A8" s="126">
        <v>-1</v>
      </c>
      <c r="B8" s="126">
        <v>-2</v>
      </c>
      <c r="C8" s="126">
        <v>-3</v>
      </c>
      <c r="D8" s="126">
        <v>-4</v>
      </c>
      <c r="E8" s="126">
        <v>-5</v>
      </c>
      <c r="F8" s="126">
        <v>-6</v>
      </c>
      <c r="G8" s="126">
        <v>-7</v>
      </c>
      <c r="H8" s="126">
        <v>-8</v>
      </c>
      <c r="I8" s="126">
        <v>-9</v>
      </c>
      <c r="J8" s="126">
        <v>-10</v>
      </c>
    </row>
    <row r="9" ht="15.75" spans="1:11">
      <c r="A9" s="127"/>
      <c r="B9" s="128"/>
      <c r="C9" s="129"/>
      <c r="D9" s="129"/>
      <c r="E9" s="129"/>
      <c r="F9" s="129"/>
      <c r="G9" s="129"/>
      <c r="H9" s="129"/>
      <c r="I9" s="129"/>
      <c r="J9" s="129"/>
      <c r="K9" s="109"/>
    </row>
    <row r="10" ht="15.75" spans="1:11">
      <c r="A10" s="127"/>
      <c r="B10" s="128"/>
      <c r="C10" s="129"/>
      <c r="D10" s="129"/>
      <c r="E10" s="129"/>
      <c r="F10" s="129"/>
      <c r="G10" s="129"/>
      <c r="H10" s="129"/>
      <c r="I10" s="129"/>
      <c r="J10" s="129"/>
    </row>
    <row r="11" ht="15.75" spans="1:11">
      <c r="A11" s="127"/>
      <c r="B11" s="128"/>
      <c r="C11" s="129"/>
      <c r="D11" s="129"/>
      <c r="E11" s="129"/>
      <c r="F11" s="129"/>
      <c r="G11" s="129"/>
      <c r="H11" s="129"/>
      <c r="I11" s="129"/>
      <c r="J11" s="129"/>
    </row>
    <row r="12" ht="15.75" spans="1:11">
      <c r="A12" s="127"/>
      <c r="B12" s="128"/>
      <c r="C12" s="129"/>
      <c r="D12" s="129"/>
      <c r="E12" s="129"/>
      <c r="F12" s="129"/>
      <c r="G12" s="129"/>
      <c r="H12" s="129"/>
      <c r="I12" s="129"/>
      <c r="J12" s="129"/>
    </row>
    <row r="13" ht="15.75" spans="1:11">
      <c r="A13" s="127"/>
      <c r="B13" s="128"/>
      <c r="C13" s="129"/>
      <c r="D13" s="129"/>
      <c r="E13" s="129"/>
      <c r="F13" s="129"/>
      <c r="G13" s="129"/>
      <c r="H13" s="129"/>
      <c r="I13" s="129"/>
      <c r="J13" s="129"/>
    </row>
    <row r="14" ht="15.75" spans="1:11">
      <c r="A14" s="127"/>
      <c r="B14" s="128"/>
      <c r="C14" s="129"/>
      <c r="D14" s="129"/>
      <c r="E14" s="129"/>
      <c r="F14" s="129"/>
      <c r="G14" s="129"/>
      <c r="H14" s="129"/>
      <c r="I14" s="129"/>
      <c r="J14" s="129"/>
    </row>
    <row r="15" ht="15.75" spans="1:11">
      <c r="A15" s="127"/>
      <c r="B15" s="128"/>
      <c r="C15" s="129"/>
      <c r="D15" s="129"/>
      <c r="E15" s="129"/>
      <c r="F15" s="129"/>
      <c r="G15" s="129"/>
      <c r="H15" s="129"/>
      <c r="I15" s="129"/>
      <c r="J15" s="129"/>
    </row>
    <row r="16" ht="15.75" spans="1:11">
      <c r="A16" s="127"/>
      <c r="B16" s="128"/>
      <c r="C16" s="129"/>
      <c r="D16" s="129"/>
      <c r="E16" s="129"/>
      <c r="F16" s="129"/>
      <c r="G16" s="129"/>
      <c r="H16" s="129"/>
      <c r="I16" s="129"/>
      <c r="J16" s="129"/>
    </row>
    <row r="17" ht="15.75" spans="1:10">
      <c r="A17" s="127"/>
      <c r="B17" s="128"/>
      <c r="C17" s="129"/>
      <c r="D17" s="129"/>
      <c r="E17" s="129"/>
      <c r="F17" s="129"/>
      <c r="G17" s="129"/>
      <c r="H17" s="129"/>
      <c r="I17" s="129"/>
      <c r="J17" s="129"/>
    </row>
    <row r="18" ht="15.75" spans="1:10">
      <c r="A18" s="127"/>
      <c r="B18" s="128"/>
      <c r="C18" s="129"/>
      <c r="D18" s="129"/>
      <c r="E18" s="129"/>
      <c r="F18" s="129"/>
      <c r="G18" s="129"/>
      <c r="H18" s="129"/>
      <c r="I18" s="129"/>
      <c r="J18" s="129"/>
    </row>
    <row r="19" ht="15.75" spans="1:10">
      <c r="A19" s="127"/>
      <c r="B19" s="128"/>
      <c r="C19" s="129"/>
      <c r="D19" s="129"/>
      <c r="E19" s="129"/>
      <c r="F19" s="129"/>
      <c r="G19" s="129"/>
      <c r="H19" s="129"/>
      <c r="I19" s="129"/>
      <c r="J19" s="129"/>
    </row>
    <row r="20" ht="15.75" spans="1:10">
      <c r="A20" s="127"/>
      <c r="B20" s="128"/>
      <c r="C20" s="129"/>
      <c r="D20" s="129"/>
      <c r="E20" s="129"/>
      <c r="F20" s="129"/>
      <c r="G20" s="129"/>
      <c r="H20" s="129"/>
      <c r="I20" s="129"/>
      <c r="J20" s="129"/>
    </row>
    <row r="21" ht="15.75" spans="1:10">
      <c r="A21" s="127"/>
      <c r="B21" s="128"/>
      <c r="C21" s="129"/>
      <c r="D21" s="129"/>
      <c r="E21" s="129"/>
      <c r="F21" s="129"/>
      <c r="G21" s="129"/>
      <c r="H21" s="129"/>
      <c r="I21" s="129"/>
      <c r="J21" s="129"/>
    </row>
    <row r="22" ht="15.75" spans="1:10">
      <c r="A22" s="127"/>
      <c r="B22" s="128"/>
      <c r="C22" s="129"/>
      <c r="D22" s="129"/>
      <c r="E22" s="129"/>
      <c r="F22" s="129"/>
      <c r="G22" s="129"/>
      <c r="H22" s="129"/>
      <c r="I22" s="129"/>
      <c r="J22" s="129"/>
    </row>
    <row r="23" ht="15.75" spans="1:10">
      <c r="A23" s="127"/>
      <c r="B23" s="128"/>
      <c r="C23" s="129"/>
      <c r="D23" s="129"/>
      <c r="E23" s="129"/>
      <c r="F23" s="129"/>
      <c r="G23" s="129"/>
      <c r="H23" s="129"/>
      <c r="I23" s="129"/>
      <c r="J23" s="129"/>
    </row>
    <row r="24" ht="15.75" spans="1:10">
      <c r="A24" s="127"/>
      <c r="B24" s="128"/>
      <c r="C24" s="129"/>
      <c r="D24" s="129"/>
      <c r="E24" s="129"/>
      <c r="F24" s="129"/>
      <c r="G24" s="129"/>
      <c r="H24" s="129"/>
      <c r="I24" s="129"/>
      <c r="J24" s="129"/>
    </row>
    <row r="25" ht="15.75" spans="1:10">
      <c r="A25" s="127"/>
      <c r="B25" s="128"/>
      <c r="C25" s="129"/>
      <c r="D25" s="129"/>
      <c r="E25" s="129"/>
      <c r="F25" s="129"/>
      <c r="G25" s="129"/>
      <c r="H25" s="129"/>
      <c r="I25" s="129"/>
      <c r="J25" s="129"/>
    </row>
    <row r="26" ht="15.75" spans="1:10">
      <c r="A26" s="127"/>
      <c r="B26" s="128"/>
      <c r="C26" s="129"/>
      <c r="D26" s="129"/>
      <c r="E26" s="129"/>
      <c r="F26" s="129"/>
      <c r="G26" s="129"/>
      <c r="H26" s="129"/>
      <c r="I26" s="129"/>
      <c r="J26" s="129"/>
    </row>
    <row r="27" ht="15.75" spans="1:10">
      <c r="A27" s="127"/>
      <c r="B27" s="128"/>
      <c r="C27" s="129"/>
      <c r="D27" s="129"/>
      <c r="E27" s="129"/>
      <c r="F27" s="129"/>
      <c r="G27" s="129"/>
      <c r="H27" s="129"/>
      <c r="I27" s="129"/>
      <c r="J27" s="129"/>
    </row>
    <row r="28" ht="15.75" spans="1:10">
      <c r="A28" s="127"/>
      <c r="B28" s="128"/>
      <c r="C28" s="129"/>
      <c r="D28" s="129"/>
      <c r="E28" s="129"/>
      <c r="F28" s="129"/>
      <c r="G28" s="129"/>
      <c r="H28" s="129"/>
      <c r="I28" s="129"/>
      <c r="J28" s="129"/>
    </row>
    <row r="29" ht="15.75" spans="1:10">
      <c r="A29" s="127"/>
      <c r="B29" s="128"/>
      <c r="C29" s="129"/>
      <c r="D29" s="129"/>
      <c r="E29" s="129"/>
      <c r="F29" s="129"/>
      <c r="G29" s="129"/>
      <c r="H29" s="129"/>
      <c r="I29" s="129"/>
      <c r="J29" s="129"/>
    </row>
    <row r="30" ht="15.75" spans="1:10">
      <c r="A30" s="127"/>
      <c r="B30" s="128"/>
      <c r="C30" s="129"/>
      <c r="D30" s="129"/>
      <c r="E30" s="129"/>
      <c r="F30" s="129"/>
      <c r="G30" s="129"/>
      <c r="H30" s="129"/>
      <c r="I30" s="129"/>
      <c r="J30" s="129"/>
    </row>
    <row r="31" ht="15.75" spans="1:10">
      <c r="A31" s="127"/>
      <c r="B31" s="128"/>
      <c r="C31" s="129"/>
      <c r="D31" s="129"/>
      <c r="E31" s="129"/>
      <c r="F31" s="129"/>
      <c r="G31" s="129"/>
      <c r="H31" s="129"/>
      <c r="I31" s="129"/>
      <c r="J31" s="129"/>
    </row>
    <row r="32" ht="15.75" spans="1:10">
      <c r="A32" s="127"/>
      <c r="B32" s="128"/>
      <c r="C32" s="129"/>
      <c r="D32" s="129"/>
      <c r="E32" s="129"/>
      <c r="F32" s="129"/>
      <c r="G32" s="129"/>
      <c r="H32" s="129"/>
      <c r="I32" s="129"/>
      <c r="J32" s="129"/>
    </row>
    <row r="33" ht="15.75" spans="1:10">
      <c r="A33" s="127"/>
      <c r="B33" s="128"/>
      <c r="C33" s="129"/>
      <c r="D33" s="129"/>
      <c r="E33" s="129"/>
      <c r="F33" s="129"/>
      <c r="G33" s="129"/>
      <c r="H33" s="129"/>
      <c r="I33" s="129"/>
      <c r="J33" s="129"/>
    </row>
    <row r="34" ht="15.75" spans="1:10">
      <c r="A34" s="127"/>
      <c r="B34" s="128"/>
      <c r="C34" s="129"/>
      <c r="D34" s="129"/>
      <c r="E34" s="129"/>
      <c r="F34" s="129"/>
      <c r="G34" s="129"/>
      <c r="H34" s="129"/>
      <c r="I34" s="129"/>
      <c r="J34" s="129"/>
    </row>
    <row r="35" ht="15.75" spans="1:10">
      <c r="A35" s="127"/>
      <c r="B35" s="128"/>
      <c r="C35" s="129"/>
      <c r="D35" s="129"/>
      <c r="E35" s="129"/>
      <c r="F35" s="129"/>
      <c r="G35" s="129"/>
      <c r="H35" s="129"/>
      <c r="I35" s="129"/>
      <c r="J35" s="129"/>
    </row>
    <row r="36" ht="15.75" spans="1:10">
      <c r="A36" s="127"/>
      <c r="B36" s="128"/>
      <c r="C36" s="129"/>
      <c r="D36" s="129"/>
      <c r="E36" s="129"/>
      <c r="F36" s="129"/>
      <c r="G36" s="129"/>
      <c r="H36" s="129"/>
      <c r="I36" s="129"/>
      <c r="J36" s="129"/>
    </row>
    <row r="37" ht="15.75" spans="1:10">
      <c r="A37" s="127"/>
      <c r="B37" s="128"/>
      <c r="C37" s="129"/>
      <c r="D37" s="129"/>
      <c r="E37" s="129"/>
      <c r="F37" s="129"/>
      <c r="G37" s="129"/>
      <c r="H37" s="129"/>
      <c r="I37" s="129"/>
      <c r="J37" s="129"/>
    </row>
    <row r="38" ht="15.75" spans="1:10">
      <c r="A38" s="127"/>
      <c r="B38" s="128"/>
      <c r="C38" s="129"/>
      <c r="D38" s="129"/>
      <c r="E38" s="129"/>
      <c r="F38" s="129"/>
      <c r="G38" s="129"/>
      <c r="H38" s="129"/>
      <c r="I38" s="129"/>
      <c r="J38" s="129"/>
    </row>
    <row r="39" ht="15.75" spans="1:10">
      <c r="A39" s="127"/>
      <c r="B39" s="128"/>
      <c r="C39" s="129"/>
      <c r="D39" s="129"/>
      <c r="E39" s="129"/>
      <c r="F39" s="129"/>
      <c r="G39" s="129"/>
      <c r="H39" s="129"/>
      <c r="I39" s="129"/>
      <c r="J39" s="129"/>
    </row>
    <row r="40" ht="15.75" spans="1:10">
      <c r="A40" s="127"/>
      <c r="B40" s="128"/>
      <c r="C40" s="129"/>
      <c r="D40" s="129"/>
      <c r="E40" s="129"/>
      <c r="F40" s="129"/>
      <c r="G40" s="129"/>
      <c r="H40" s="129"/>
      <c r="I40" s="129"/>
      <c r="J40" s="129"/>
    </row>
    <row r="41" ht="15.75" spans="1:10">
      <c r="A41" s="127"/>
      <c r="B41" s="128"/>
      <c r="C41" s="129"/>
      <c r="D41" s="129"/>
      <c r="E41" s="129"/>
      <c r="F41" s="129"/>
      <c r="G41" s="129"/>
      <c r="H41" s="129"/>
      <c r="I41" s="129"/>
      <c r="J41" s="129"/>
    </row>
    <row r="42" ht="15.75" spans="1:10">
      <c r="A42" s="127"/>
      <c r="B42" s="128"/>
      <c r="C42" s="129"/>
      <c r="D42" s="129"/>
      <c r="E42" s="129"/>
      <c r="F42" s="129"/>
      <c r="G42" s="129"/>
      <c r="H42" s="129"/>
      <c r="I42" s="129"/>
      <c r="J42" s="129"/>
    </row>
    <row r="43" ht="15.75" spans="1:10">
      <c r="A43" s="127"/>
      <c r="B43" s="128"/>
      <c r="C43" s="129"/>
      <c r="D43" s="129"/>
      <c r="E43" s="129"/>
      <c r="F43" s="129"/>
      <c r="G43" s="129"/>
      <c r="H43" s="129"/>
      <c r="I43" s="129"/>
      <c r="J43" s="129"/>
    </row>
    <row r="44" ht="15.75" spans="1:10">
      <c r="A44" s="127"/>
      <c r="B44" s="128"/>
      <c r="C44" s="129"/>
      <c r="D44" s="129"/>
      <c r="E44" s="129"/>
      <c r="F44" s="129"/>
      <c r="G44" s="129"/>
      <c r="H44" s="129"/>
      <c r="I44" s="129"/>
      <c r="J44" s="129"/>
    </row>
    <row r="45" ht="15.75" spans="1:10">
      <c r="A45" s="127"/>
      <c r="B45" s="128"/>
      <c r="C45" s="129"/>
      <c r="D45" s="129"/>
      <c r="E45" s="129"/>
      <c r="F45" s="129"/>
      <c r="G45" s="129"/>
      <c r="H45" s="129"/>
      <c r="I45" s="129"/>
      <c r="J45" s="129"/>
    </row>
    <row r="46" ht="15.75" spans="1:10">
      <c r="A46" s="127"/>
      <c r="B46" s="128"/>
      <c r="C46" s="129"/>
      <c r="D46" s="129"/>
      <c r="E46" s="129"/>
      <c r="F46" s="129"/>
      <c r="G46" s="129"/>
      <c r="H46" s="129"/>
      <c r="I46" s="129"/>
      <c r="J46" s="129"/>
    </row>
    <row r="47" ht="15.75" spans="1:10">
      <c r="A47" s="127"/>
      <c r="B47" s="128"/>
      <c r="C47" s="129"/>
      <c r="D47" s="129"/>
      <c r="E47" s="129"/>
      <c r="F47" s="129"/>
      <c r="G47" s="129"/>
      <c r="H47" s="129"/>
      <c r="I47" s="129"/>
      <c r="J47" s="129"/>
    </row>
    <row r="48" ht="15.75" spans="1:10">
      <c r="A48" s="127"/>
      <c r="B48" s="128"/>
      <c r="C48" s="129"/>
      <c r="D48" s="129"/>
      <c r="E48" s="129"/>
      <c r="F48" s="129"/>
      <c r="G48" s="129"/>
      <c r="H48" s="129"/>
      <c r="I48" s="129"/>
      <c r="J48" s="129"/>
    </row>
    <row r="49" ht="15.75" spans="1:10">
      <c r="A49" s="127"/>
      <c r="B49" s="128"/>
      <c r="C49" s="129"/>
      <c r="D49" s="129"/>
      <c r="E49" s="129"/>
      <c r="F49" s="129"/>
      <c r="G49" s="129"/>
      <c r="H49" s="129"/>
      <c r="I49" s="129"/>
      <c r="J49" s="129"/>
    </row>
    <row r="50" ht="15.75" spans="1:10">
      <c r="A50" s="127"/>
      <c r="B50" s="128"/>
      <c r="C50" s="129"/>
      <c r="D50" s="129"/>
      <c r="E50" s="129"/>
      <c r="F50" s="129"/>
      <c r="G50" s="129"/>
      <c r="H50" s="129"/>
      <c r="I50" s="129"/>
      <c r="J50" s="129"/>
    </row>
    <row r="51" ht="15.75" spans="1:10">
      <c r="A51" s="127"/>
      <c r="B51" s="128"/>
      <c r="C51" s="129"/>
      <c r="D51" s="129"/>
      <c r="E51" s="129"/>
      <c r="F51" s="129"/>
      <c r="G51" s="129"/>
      <c r="H51" s="129"/>
      <c r="I51" s="129"/>
      <c r="J51" s="129"/>
    </row>
    <row r="52" ht="15.75" spans="1:10">
      <c r="A52" s="127"/>
      <c r="B52" s="128"/>
      <c r="C52" s="129"/>
      <c r="D52" s="129"/>
      <c r="E52" s="129"/>
      <c r="F52" s="129"/>
      <c r="G52" s="129"/>
      <c r="H52" s="129"/>
      <c r="I52" s="129"/>
      <c r="J52" s="129"/>
    </row>
    <row r="53" ht="15.75" spans="1:10">
      <c r="A53" s="127"/>
      <c r="B53" s="128"/>
      <c r="C53" s="129"/>
      <c r="D53" s="129"/>
      <c r="E53" s="129"/>
      <c r="F53" s="129"/>
      <c r="G53" s="129"/>
      <c r="H53" s="129"/>
      <c r="I53" s="129"/>
      <c r="J53" s="129"/>
    </row>
    <row r="54" ht="15.75" spans="1:10">
      <c r="A54" s="127"/>
      <c r="B54" s="128"/>
      <c r="C54" s="129"/>
      <c r="D54" s="129"/>
      <c r="E54" s="129"/>
      <c r="F54" s="129"/>
      <c r="G54" s="129"/>
      <c r="H54" s="129"/>
      <c r="I54" s="129"/>
      <c r="J54" s="129"/>
    </row>
    <row r="55" ht="15.75" spans="1:10">
      <c r="A55" s="127"/>
      <c r="B55" s="128"/>
      <c r="C55" s="129"/>
      <c r="D55" s="129"/>
      <c r="E55" s="129"/>
      <c r="F55" s="129"/>
      <c r="G55" s="129"/>
      <c r="H55" s="129"/>
      <c r="I55" s="129"/>
      <c r="J55" s="129"/>
    </row>
    <row r="56" ht="15.75" spans="1:10">
      <c r="A56" s="127"/>
      <c r="B56" s="128"/>
      <c r="C56" s="129"/>
      <c r="D56" s="129"/>
      <c r="E56" s="129"/>
      <c r="F56" s="129"/>
      <c r="G56" s="129"/>
      <c r="H56" s="129"/>
      <c r="I56" s="129"/>
      <c r="J56" s="129"/>
    </row>
    <row r="57" ht="15.75" spans="1:10">
      <c r="A57" s="127"/>
      <c r="B57" s="128"/>
      <c r="C57" s="129"/>
      <c r="D57" s="129"/>
      <c r="E57" s="129"/>
      <c r="F57" s="129"/>
      <c r="G57" s="129"/>
      <c r="H57" s="129"/>
      <c r="I57" s="129"/>
      <c r="J57" s="129"/>
    </row>
    <row r="58" ht="15.75" spans="1:10">
      <c r="A58" s="127"/>
      <c r="B58" s="128"/>
      <c r="C58" s="129"/>
      <c r="D58" s="129"/>
      <c r="E58" s="129"/>
      <c r="F58" s="129"/>
      <c r="G58" s="129"/>
      <c r="H58" s="129"/>
      <c r="I58" s="129"/>
      <c r="J58" s="129"/>
    </row>
    <row r="59" ht="15.75" spans="1:10">
      <c r="A59" s="127"/>
      <c r="B59" s="128"/>
      <c r="C59" s="129"/>
      <c r="D59" s="129"/>
      <c r="E59" s="129"/>
      <c r="F59" s="129"/>
      <c r="G59" s="129"/>
      <c r="H59" s="129"/>
      <c r="I59" s="129"/>
      <c r="J59" s="129"/>
    </row>
    <row r="60" ht="15.75" spans="1:10">
      <c r="A60" s="127"/>
      <c r="B60" s="128"/>
      <c r="C60" s="129"/>
      <c r="D60" s="129"/>
      <c r="E60" s="129"/>
      <c r="F60" s="129"/>
      <c r="G60" s="129"/>
      <c r="H60" s="129"/>
      <c r="I60" s="129"/>
      <c r="J60" s="129"/>
    </row>
    <row r="61" ht="15.75" spans="1:10">
      <c r="A61" s="127"/>
      <c r="B61" s="128"/>
      <c r="C61" s="129"/>
      <c r="D61" s="129"/>
      <c r="E61" s="129"/>
      <c r="F61" s="129"/>
      <c r="G61" s="129"/>
      <c r="H61" s="129"/>
      <c r="I61" s="129"/>
      <c r="J61" s="129"/>
    </row>
    <row r="62" ht="15.75" spans="1:10">
      <c r="A62" s="127"/>
      <c r="B62" s="128"/>
      <c r="C62" s="129"/>
      <c r="D62" s="129"/>
      <c r="E62" s="129"/>
      <c r="F62" s="129"/>
      <c r="G62" s="129"/>
      <c r="H62" s="129"/>
      <c r="I62" s="129"/>
      <c r="J62" s="129"/>
    </row>
    <row r="63" ht="15.75" spans="1:10">
      <c r="A63" s="127"/>
      <c r="B63" s="128"/>
      <c r="C63" s="129"/>
      <c r="D63" s="129"/>
      <c r="E63" s="129"/>
      <c r="F63" s="129"/>
      <c r="G63" s="129"/>
      <c r="H63" s="129"/>
      <c r="I63" s="129"/>
      <c r="J63" s="129"/>
    </row>
    <row r="64" ht="15.75" spans="1:10">
      <c r="A64" s="127"/>
      <c r="B64" s="128"/>
      <c r="C64" s="129"/>
      <c r="D64" s="129"/>
      <c r="E64" s="129"/>
      <c r="F64" s="129"/>
      <c r="G64" s="129"/>
      <c r="H64" s="129"/>
      <c r="I64" s="129"/>
      <c r="J64" s="129"/>
    </row>
    <row r="65" ht="15.75" spans="1:10">
      <c r="A65" s="127"/>
      <c r="B65" s="128"/>
      <c r="C65" s="129"/>
      <c r="D65" s="129"/>
      <c r="E65" s="129"/>
      <c r="F65" s="129"/>
      <c r="G65" s="129"/>
      <c r="H65" s="129"/>
      <c r="I65" s="129"/>
      <c r="J65" s="129"/>
    </row>
    <row r="66" ht="15.75" spans="1:10">
      <c r="A66" s="127"/>
      <c r="B66" s="128"/>
      <c r="C66" s="129"/>
      <c r="D66" s="129"/>
      <c r="E66" s="129"/>
      <c r="F66" s="129"/>
      <c r="G66" s="129"/>
      <c r="H66" s="129"/>
      <c r="I66" s="129"/>
      <c r="J66" s="129"/>
    </row>
    <row r="67" ht="15.75" spans="1:10">
      <c r="A67" s="127"/>
      <c r="B67" s="128"/>
      <c r="C67" s="129"/>
      <c r="D67" s="129"/>
      <c r="E67" s="129"/>
      <c r="F67" s="129"/>
      <c r="G67" s="129"/>
      <c r="H67" s="129"/>
      <c r="I67" s="129"/>
      <c r="J67" s="129"/>
    </row>
    <row r="68" ht="15.75" spans="1:10">
      <c r="A68" s="127"/>
      <c r="B68" s="128"/>
      <c r="C68" s="129"/>
      <c r="D68" s="129"/>
      <c r="E68" s="129"/>
      <c r="F68" s="129"/>
      <c r="G68" s="129"/>
      <c r="H68" s="129"/>
      <c r="I68" s="129"/>
      <c r="J68" s="129"/>
    </row>
    <row r="69" ht="15.75" spans="1:10">
      <c r="A69" s="127"/>
      <c r="B69" s="128"/>
      <c r="C69" s="129"/>
      <c r="D69" s="129"/>
      <c r="E69" s="129"/>
      <c r="F69" s="129"/>
      <c r="G69" s="129"/>
      <c r="H69" s="129"/>
      <c r="I69" s="129"/>
      <c r="J69" s="129"/>
    </row>
    <row r="70" ht="15.75" spans="1:10">
      <c r="A70" s="127"/>
      <c r="B70" s="128"/>
      <c r="C70" s="129"/>
      <c r="D70" s="129"/>
      <c r="E70" s="129"/>
      <c r="F70" s="129"/>
      <c r="G70" s="129"/>
      <c r="H70" s="129"/>
      <c r="I70" s="129"/>
      <c r="J70" s="129"/>
    </row>
    <row r="71" ht="15.75" spans="1:10">
      <c r="A71" s="127"/>
      <c r="B71" s="128"/>
      <c r="C71" s="129"/>
      <c r="D71" s="129"/>
      <c r="E71" s="129"/>
      <c r="F71" s="129"/>
      <c r="G71" s="129"/>
      <c r="H71" s="129"/>
      <c r="I71" s="129"/>
      <c r="J71" s="129"/>
    </row>
    <row r="72" ht="15.75" spans="1:10">
      <c r="A72" s="127"/>
      <c r="B72" s="128"/>
      <c r="C72" s="129"/>
      <c r="D72" s="129"/>
      <c r="E72" s="129"/>
      <c r="F72" s="129"/>
      <c r="G72" s="129"/>
      <c r="H72" s="129"/>
      <c r="I72" s="129"/>
      <c r="J72" s="129"/>
    </row>
    <row r="73" ht="15.75" spans="1:10">
      <c r="A73" s="127"/>
      <c r="B73" s="128"/>
      <c r="C73" s="129"/>
      <c r="D73" s="129"/>
      <c r="E73" s="129"/>
      <c r="F73" s="129"/>
      <c r="G73" s="129"/>
      <c r="H73" s="129"/>
      <c r="I73" s="129"/>
      <c r="J73" s="129"/>
    </row>
    <row r="74" ht="15.75" spans="1:10">
      <c r="A74" s="127"/>
      <c r="B74" s="128"/>
      <c r="C74" s="129"/>
      <c r="D74" s="129"/>
      <c r="E74" s="129"/>
      <c r="F74" s="129"/>
      <c r="G74" s="129"/>
      <c r="H74" s="129"/>
      <c r="I74" s="129"/>
      <c r="J74" s="129"/>
    </row>
    <row r="75" ht="15.75" spans="1:10">
      <c r="A75" s="127"/>
      <c r="B75" s="128"/>
      <c r="C75" s="129"/>
      <c r="D75" s="129"/>
      <c r="E75" s="129"/>
      <c r="F75" s="129"/>
      <c r="G75" s="129"/>
      <c r="H75" s="129"/>
      <c r="I75" s="129"/>
      <c r="J75" s="129"/>
    </row>
    <row r="76" ht="15.75" spans="1:10">
      <c r="A76" s="127"/>
      <c r="B76" s="128"/>
      <c r="C76" s="129"/>
      <c r="D76" s="129"/>
      <c r="E76" s="129"/>
      <c r="F76" s="129"/>
      <c r="G76" s="129"/>
      <c r="H76" s="129"/>
      <c r="I76" s="129"/>
      <c r="J76" s="129"/>
    </row>
    <row r="77" ht="15.75" spans="1:10">
      <c r="A77" s="127"/>
      <c r="B77" s="128"/>
      <c r="C77" s="129"/>
      <c r="D77" s="129"/>
      <c r="E77" s="129"/>
      <c r="F77" s="129"/>
      <c r="G77" s="129"/>
      <c r="H77" s="129"/>
      <c r="I77" s="129"/>
      <c r="J77" s="129"/>
    </row>
    <row r="78" ht="15.75" spans="1:10">
      <c r="A78" s="127"/>
      <c r="B78" s="128"/>
      <c r="C78" s="129"/>
      <c r="D78" s="129"/>
      <c r="E78" s="129"/>
      <c r="F78" s="129"/>
      <c r="G78" s="129"/>
      <c r="H78" s="129"/>
      <c r="I78" s="129"/>
      <c r="J78" s="129"/>
    </row>
    <row r="79" ht="15.75" spans="1:10">
      <c r="A79" s="127"/>
      <c r="B79" s="128"/>
      <c r="C79" s="129"/>
      <c r="D79" s="129"/>
      <c r="E79" s="129"/>
      <c r="F79" s="129"/>
      <c r="G79" s="129"/>
      <c r="H79" s="129"/>
      <c r="I79" s="129"/>
      <c r="J79" s="129"/>
    </row>
    <row r="80" ht="15.75" spans="1:10">
      <c r="A80" s="127"/>
      <c r="B80" s="128"/>
      <c r="C80" s="129"/>
      <c r="D80" s="129"/>
      <c r="E80" s="129"/>
      <c r="F80" s="129"/>
      <c r="G80" s="129"/>
      <c r="H80" s="129"/>
      <c r="I80" s="129"/>
      <c r="J80" s="129"/>
    </row>
    <row r="81" ht="15.75" spans="1:10">
      <c r="A81" s="127"/>
      <c r="B81" s="128"/>
      <c r="C81" s="129"/>
      <c r="D81" s="129"/>
      <c r="E81" s="129"/>
      <c r="F81" s="129"/>
      <c r="G81" s="129"/>
      <c r="H81" s="129"/>
      <c r="I81" s="129"/>
      <c r="J81" s="129"/>
    </row>
    <row r="82" ht="15.75" spans="1:10">
      <c r="A82" s="127"/>
      <c r="B82" s="128"/>
      <c r="C82" s="129"/>
      <c r="D82" s="129"/>
      <c r="E82" s="129"/>
      <c r="F82" s="129"/>
      <c r="G82" s="129"/>
      <c r="H82" s="129"/>
      <c r="I82" s="129"/>
      <c r="J82" s="129"/>
    </row>
    <row r="83" ht="15.75" spans="1:10">
      <c r="A83" s="127"/>
      <c r="B83" s="128"/>
      <c r="C83" s="129"/>
      <c r="D83" s="129"/>
      <c r="E83" s="129"/>
      <c r="F83" s="129"/>
      <c r="G83" s="129"/>
      <c r="H83" s="129"/>
      <c r="I83" s="129"/>
      <c r="J83" s="129"/>
    </row>
    <row r="84" ht="15.75" spans="1:10">
      <c r="A84" s="127"/>
      <c r="B84" s="128"/>
      <c r="C84" s="129"/>
      <c r="D84" s="129"/>
      <c r="E84" s="129"/>
      <c r="F84" s="129"/>
      <c r="G84" s="129"/>
      <c r="H84" s="129"/>
      <c r="I84" s="129"/>
      <c r="J84" s="129"/>
    </row>
    <row r="85" ht="15.75" spans="1:10">
      <c r="A85" s="127"/>
      <c r="B85" s="128"/>
      <c r="C85" s="129"/>
      <c r="D85" s="129"/>
      <c r="E85" s="129"/>
      <c r="F85" s="129"/>
      <c r="G85" s="129"/>
      <c r="H85" s="129"/>
      <c r="I85" s="129"/>
      <c r="J85" s="129"/>
    </row>
    <row r="86" ht="15.75" spans="1:10">
      <c r="A86" s="127"/>
      <c r="B86" s="128"/>
      <c r="C86" s="129"/>
      <c r="D86" s="129"/>
      <c r="E86" s="129"/>
      <c r="F86" s="129"/>
      <c r="G86" s="129"/>
      <c r="H86" s="129"/>
      <c r="I86" s="129"/>
      <c r="J86" s="129"/>
    </row>
    <row r="87" ht="15.75" spans="1:10">
      <c r="A87" s="127"/>
      <c r="B87" s="128"/>
      <c r="C87" s="129"/>
      <c r="D87" s="129"/>
      <c r="E87" s="129"/>
      <c r="F87" s="129"/>
      <c r="G87" s="129"/>
      <c r="H87" s="129"/>
      <c r="I87" s="129"/>
      <c r="J87" s="129"/>
    </row>
    <row r="88" ht="15.75" spans="1:10">
      <c r="A88" s="127"/>
      <c r="B88" s="128"/>
      <c r="C88" s="129"/>
      <c r="D88" s="129"/>
      <c r="E88" s="129"/>
      <c r="F88" s="129"/>
      <c r="G88" s="129"/>
      <c r="H88" s="129"/>
      <c r="I88" s="129"/>
      <c r="J88" s="129"/>
    </row>
    <row r="89" ht="15.75" spans="1:10">
      <c r="A89" s="127"/>
      <c r="B89" s="128"/>
      <c r="C89" s="129"/>
      <c r="D89" s="129"/>
      <c r="E89" s="129"/>
      <c r="F89" s="129"/>
      <c r="G89" s="129"/>
      <c r="H89" s="129"/>
      <c r="I89" s="129"/>
      <c r="J89" s="129"/>
    </row>
    <row r="90" ht="15.75" spans="1:10">
      <c r="A90" s="127"/>
      <c r="B90" s="128"/>
      <c r="C90" s="129"/>
      <c r="D90" s="129"/>
      <c r="E90" s="129"/>
      <c r="F90" s="129"/>
      <c r="G90" s="129"/>
      <c r="H90" s="129"/>
      <c r="I90" s="129"/>
      <c r="J90" s="129"/>
    </row>
    <row r="91" ht="15.75" spans="1:10">
      <c r="A91" s="127"/>
      <c r="B91" s="128"/>
      <c r="C91" s="129"/>
      <c r="D91" s="129"/>
      <c r="E91" s="129"/>
      <c r="F91" s="129"/>
      <c r="G91" s="129"/>
      <c r="H91" s="129"/>
      <c r="I91" s="129"/>
      <c r="J91" s="129"/>
    </row>
    <row r="92" ht="15.75" spans="1:10">
      <c r="A92" s="127"/>
      <c r="B92" s="128"/>
      <c r="C92" s="129"/>
      <c r="D92" s="129"/>
      <c r="E92" s="129"/>
      <c r="F92" s="129"/>
      <c r="G92" s="129"/>
      <c r="H92" s="129"/>
      <c r="I92" s="129"/>
      <c r="J92" s="129"/>
    </row>
    <row r="93" ht="15.75" spans="1:10">
      <c r="A93" s="127"/>
      <c r="B93" s="128"/>
      <c r="C93" s="129"/>
      <c r="D93" s="129"/>
      <c r="E93" s="129"/>
      <c r="F93" s="129"/>
      <c r="G93" s="129"/>
      <c r="H93" s="129"/>
      <c r="I93" s="129"/>
      <c r="J93" s="129"/>
    </row>
    <row r="94" ht="15.75" spans="1:10">
      <c r="A94" s="127"/>
      <c r="B94" s="128"/>
      <c r="C94" s="129"/>
      <c r="D94" s="129"/>
      <c r="E94" s="129"/>
      <c r="F94" s="129"/>
      <c r="G94" s="129"/>
      <c r="H94" s="129"/>
      <c r="I94" s="129"/>
      <c r="J94" s="129"/>
    </row>
    <row r="95" ht="15.75" spans="1:10">
      <c r="A95" s="127"/>
      <c r="B95" s="128"/>
      <c r="C95" s="129"/>
      <c r="D95" s="129"/>
      <c r="E95" s="129"/>
      <c r="F95" s="129"/>
      <c r="G95" s="129"/>
      <c r="H95" s="129"/>
      <c r="I95" s="129"/>
      <c r="J95" s="129"/>
    </row>
    <row r="96" ht="15.75" spans="1:10">
      <c r="A96" s="127"/>
      <c r="B96" s="128"/>
      <c r="C96" s="129"/>
      <c r="D96" s="129"/>
      <c r="E96" s="129"/>
      <c r="F96" s="129"/>
      <c r="G96" s="129"/>
      <c r="H96" s="129"/>
      <c r="I96" s="129"/>
      <c r="J96" s="129"/>
    </row>
    <row r="97" ht="15.75" spans="1:10">
      <c r="A97" s="127"/>
      <c r="B97" s="128"/>
      <c r="C97" s="129"/>
      <c r="D97" s="129"/>
      <c r="E97" s="129"/>
      <c r="F97" s="129"/>
      <c r="G97" s="129"/>
      <c r="H97" s="129"/>
      <c r="I97" s="129"/>
      <c r="J97" s="129"/>
    </row>
    <row r="98" ht="15.75" spans="1:10">
      <c r="A98" s="127"/>
      <c r="B98" s="128"/>
      <c r="C98" s="129"/>
      <c r="D98" s="129"/>
      <c r="E98" s="129"/>
      <c r="F98" s="129"/>
      <c r="G98" s="129"/>
      <c r="H98" s="129"/>
      <c r="I98" s="129"/>
      <c r="J98" s="129"/>
    </row>
    <row r="99" ht="15.75" spans="1:10">
      <c r="A99" s="127"/>
      <c r="B99" s="128"/>
      <c r="C99" s="129"/>
      <c r="D99" s="129"/>
      <c r="E99" s="129"/>
      <c r="F99" s="129"/>
      <c r="G99" s="129"/>
      <c r="H99" s="129"/>
      <c r="I99" s="129"/>
      <c r="J99" s="129"/>
    </row>
    <row r="100" ht="15.75" spans="1:10">
      <c r="A100" s="127"/>
      <c r="B100" s="128"/>
      <c r="C100" s="129"/>
      <c r="D100" s="129"/>
      <c r="E100" s="129"/>
      <c r="F100" s="129"/>
      <c r="G100" s="129"/>
      <c r="H100" s="129"/>
      <c r="I100" s="129"/>
      <c r="J100" s="129"/>
    </row>
    <row r="101" ht="15.75" spans="1:10">
      <c r="A101" s="127"/>
      <c r="B101" s="128"/>
      <c r="C101" s="129"/>
      <c r="D101" s="129"/>
      <c r="E101" s="129"/>
      <c r="F101" s="129"/>
      <c r="G101" s="129"/>
      <c r="H101" s="129"/>
      <c r="I101" s="129"/>
      <c r="J101" s="129"/>
    </row>
    <row r="102" ht="15.75" spans="1:10">
      <c r="A102" s="127"/>
      <c r="B102" s="128"/>
      <c r="C102" s="129"/>
      <c r="D102" s="129"/>
      <c r="E102" s="129"/>
      <c r="F102" s="129"/>
      <c r="G102" s="129"/>
      <c r="H102" s="129"/>
      <c r="I102" s="129"/>
      <c r="J102" s="129"/>
    </row>
    <row r="103" ht="15.75" spans="1:10">
      <c r="A103" s="127"/>
      <c r="B103" s="128"/>
      <c r="C103" s="129"/>
      <c r="D103" s="129"/>
      <c r="E103" s="129"/>
      <c r="F103" s="129"/>
      <c r="G103" s="129"/>
      <c r="H103" s="129"/>
      <c r="I103" s="129"/>
      <c r="J103" s="129"/>
    </row>
    <row r="104" ht="15.75" spans="1:10">
      <c r="A104" s="127"/>
      <c r="B104" s="128"/>
      <c r="C104" s="129"/>
      <c r="D104" s="129"/>
      <c r="E104" s="129"/>
      <c r="F104" s="129"/>
      <c r="G104" s="129"/>
      <c r="H104" s="129"/>
      <c r="I104" s="129"/>
      <c r="J104" s="129"/>
    </row>
    <row r="105" ht="15.75" spans="1:10">
      <c r="A105" s="127"/>
      <c r="B105" s="128"/>
      <c r="C105" s="129"/>
      <c r="D105" s="129"/>
      <c r="E105" s="129"/>
      <c r="F105" s="129"/>
      <c r="G105" s="129"/>
      <c r="H105" s="129"/>
      <c r="I105" s="129"/>
      <c r="J105" s="129"/>
    </row>
    <row r="106" ht="15.75" spans="1:10">
      <c r="A106" s="127"/>
      <c r="B106" s="128"/>
      <c r="C106" s="129"/>
      <c r="D106" s="129"/>
      <c r="E106" s="129"/>
      <c r="F106" s="129"/>
      <c r="G106" s="129"/>
      <c r="H106" s="129"/>
      <c r="I106" s="129"/>
      <c r="J106" s="129"/>
    </row>
    <row r="107" ht="15.75" spans="1:10">
      <c r="A107" s="127"/>
      <c r="B107" s="128"/>
      <c r="C107" s="129"/>
      <c r="D107" s="129"/>
      <c r="E107" s="129"/>
      <c r="F107" s="129"/>
      <c r="G107" s="129"/>
      <c r="H107" s="129"/>
      <c r="I107" s="129"/>
      <c r="J107" s="129"/>
    </row>
    <row r="108" ht="15.75" spans="1:10">
      <c r="A108" s="127"/>
      <c r="B108" s="128"/>
      <c r="C108" s="129"/>
      <c r="D108" s="129"/>
      <c r="E108" s="129"/>
      <c r="F108" s="129"/>
      <c r="G108" s="129"/>
      <c r="H108" s="129"/>
      <c r="I108" s="129"/>
      <c r="J108" s="129"/>
    </row>
    <row r="109" ht="15.75" spans="1:10">
      <c r="A109" s="127"/>
      <c r="B109" s="128"/>
      <c r="C109" s="129"/>
      <c r="D109" s="129"/>
      <c r="E109" s="129"/>
      <c r="F109" s="129"/>
      <c r="G109" s="129"/>
      <c r="H109" s="129"/>
      <c r="I109" s="129"/>
      <c r="J109" s="129"/>
    </row>
    <row r="110" ht="15.75" spans="1:10">
      <c r="A110" s="127"/>
      <c r="B110" s="128"/>
      <c r="C110" s="129"/>
      <c r="D110" s="129"/>
      <c r="E110" s="129"/>
      <c r="F110" s="129"/>
      <c r="G110" s="129"/>
      <c r="H110" s="129"/>
      <c r="I110" s="129"/>
      <c r="J110" s="129"/>
    </row>
    <row r="111" ht="15.75" spans="1:10">
      <c r="A111" s="127"/>
      <c r="B111" s="128"/>
      <c r="C111" s="129"/>
      <c r="D111" s="129"/>
      <c r="E111" s="129"/>
      <c r="F111" s="129"/>
      <c r="G111" s="129"/>
      <c r="H111" s="129"/>
      <c r="I111" s="129"/>
      <c r="J111" s="129"/>
    </row>
    <row r="112" ht="15.75" spans="1:10">
      <c r="A112" s="127"/>
      <c r="B112" s="128"/>
      <c r="C112" s="129"/>
      <c r="D112" s="129"/>
      <c r="E112" s="129"/>
      <c r="F112" s="129"/>
      <c r="G112" s="129"/>
      <c r="H112" s="129"/>
      <c r="I112" s="129"/>
      <c r="J112" s="129"/>
    </row>
    <row r="113" ht="15.75" spans="1:10">
      <c r="A113" s="127"/>
      <c r="B113" s="128"/>
      <c r="C113" s="129"/>
      <c r="D113" s="129"/>
      <c r="E113" s="129"/>
      <c r="F113" s="129"/>
      <c r="G113" s="129"/>
      <c r="H113" s="129"/>
      <c r="I113" s="129"/>
      <c r="J113" s="129"/>
    </row>
    <row r="114" ht="15.75" spans="1:10">
      <c r="A114" s="127"/>
      <c r="B114" s="128"/>
      <c r="C114" s="129"/>
      <c r="D114" s="129"/>
      <c r="E114" s="129"/>
      <c r="F114" s="129"/>
      <c r="G114" s="129"/>
      <c r="H114" s="129"/>
      <c r="I114" s="129"/>
      <c r="J114" s="129"/>
    </row>
    <row r="115" ht="15.75" spans="1:10">
      <c r="A115" s="127"/>
      <c r="B115" s="128"/>
      <c r="C115" s="129"/>
      <c r="D115" s="129"/>
      <c r="E115" s="129"/>
      <c r="F115" s="129"/>
      <c r="G115" s="129"/>
      <c r="H115" s="129"/>
      <c r="I115" s="129"/>
      <c r="J115" s="129"/>
    </row>
    <row r="116" ht="15.75" spans="1:10">
      <c r="A116" s="127"/>
      <c r="B116" s="128"/>
      <c r="C116" s="129"/>
      <c r="D116" s="129"/>
      <c r="E116" s="129"/>
      <c r="F116" s="129"/>
      <c r="G116" s="129"/>
      <c r="H116" s="129"/>
      <c r="I116" s="129"/>
      <c r="J116" s="129"/>
    </row>
    <row r="117" ht="15.75" spans="1:10">
      <c r="A117" s="127"/>
      <c r="B117" s="128"/>
      <c r="C117" s="129"/>
      <c r="D117" s="129"/>
      <c r="E117" s="129"/>
      <c r="F117" s="129"/>
      <c r="G117" s="129"/>
      <c r="H117" s="129"/>
      <c r="I117" s="129"/>
      <c r="J117" s="129"/>
    </row>
    <row r="118" ht="15.75" spans="1:10">
      <c r="A118" s="127"/>
      <c r="B118" s="128"/>
      <c r="C118" s="129"/>
      <c r="D118" s="129"/>
      <c r="E118" s="129"/>
      <c r="F118" s="129"/>
      <c r="G118" s="129"/>
      <c r="H118" s="129"/>
      <c r="I118" s="129"/>
      <c r="J118" s="129"/>
    </row>
    <row r="119" ht="15.75" spans="1:10">
      <c r="A119" s="127"/>
      <c r="B119" s="128"/>
      <c r="C119" s="129"/>
      <c r="D119" s="129"/>
      <c r="E119" s="129"/>
      <c r="F119" s="129"/>
      <c r="G119" s="129"/>
      <c r="H119" s="129"/>
      <c r="I119" s="129"/>
      <c r="J119" s="129"/>
    </row>
    <row r="120" ht="15.75" spans="1:10">
      <c r="A120" s="127"/>
      <c r="B120" s="128"/>
      <c r="C120" s="129"/>
      <c r="D120" s="129"/>
      <c r="E120" s="129"/>
      <c r="F120" s="129"/>
      <c r="G120" s="129"/>
      <c r="H120" s="129"/>
      <c r="I120" s="129"/>
      <c r="J120" s="129"/>
    </row>
    <row r="121" ht="15.75" spans="1:10">
      <c r="A121" s="127"/>
      <c r="B121" s="128"/>
      <c r="C121" s="129"/>
      <c r="D121" s="129"/>
      <c r="E121" s="129"/>
      <c r="F121" s="129"/>
      <c r="G121" s="129"/>
      <c r="H121" s="129"/>
      <c r="I121" s="129"/>
      <c r="J121" s="129"/>
    </row>
    <row r="122" ht="15.75" spans="1:10">
      <c r="A122" s="127"/>
      <c r="B122" s="128"/>
      <c r="C122" s="129"/>
      <c r="D122" s="129"/>
      <c r="E122" s="129"/>
      <c r="F122" s="129"/>
      <c r="G122" s="129"/>
      <c r="H122" s="129"/>
      <c r="I122" s="129"/>
      <c r="J122" s="129"/>
    </row>
    <row r="123" ht="15.75" spans="1:10">
      <c r="A123" s="127"/>
      <c r="B123" s="128"/>
      <c r="C123" s="129"/>
      <c r="D123" s="129"/>
      <c r="E123" s="129"/>
      <c r="F123" s="129"/>
      <c r="G123" s="129"/>
      <c r="H123" s="129"/>
      <c r="I123" s="129"/>
      <c r="J123" s="129"/>
    </row>
    <row r="124" ht="15.75" spans="1:10">
      <c r="A124" s="127"/>
      <c r="B124" s="128"/>
      <c r="C124" s="129"/>
      <c r="D124" s="129"/>
      <c r="E124" s="129"/>
      <c r="F124" s="129"/>
      <c r="G124" s="129"/>
      <c r="H124" s="129"/>
      <c r="I124" s="129"/>
      <c r="J124" s="129"/>
    </row>
    <row r="125" ht="15.75" spans="1:10">
      <c r="A125" s="127"/>
      <c r="B125" s="128"/>
      <c r="C125" s="129"/>
      <c r="D125" s="129"/>
      <c r="E125" s="129"/>
      <c r="F125" s="129"/>
      <c r="G125" s="129"/>
      <c r="H125" s="129"/>
      <c r="I125" s="129"/>
      <c r="J125" s="129"/>
    </row>
    <row r="126" ht="15.75" spans="1:10">
      <c r="A126" s="127"/>
      <c r="B126" s="128"/>
      <c r="C126" s="129"/>
      <c r="D126" s="129"/>
      <c r="E126" s="129"/>
      <c r="F126" s="129"/>
      <c r="G126" s="129"/>
      <c r="H126" s="129"/>
      <c r="I126" s="129"/>
      <c r="J126" s="129"/>
    </row>
    <row r="127" ht="15.75" spans="1:10">
      <c r="A127" s="127"/>
      <c r="B127" s="128"/>
      <c r="C127" s="129"/>
      <c r="D127" s="129"/>
      <c r="E127" s="129"/>
      <c r="F127" s="129"/>
      <c r="G127" s="129"/>
      <c r="H127" s="129"/>
      <c r="I127" s="129"/>
      <c r="J127" s="129"/>
    </row>
    <row r="128" ht="15.75" spans="1:10">
      <c r="A128" s="127"/>
      <c r="B128" s="128"/>
      <c r="C128" s="129"/>
      <c r="D128" s="129"/>
      <c r="E128" s="129"/>
      <c r="F128" s="129"/>
      <c r="G128" s="129"/>
      <c r="H128" s="129"/>
      <c r="I128" s="129"/>
      <c r="J128" s="129"/>
    </row>
    <row r="129" ht="15.75" spans="1:10">
      <c r="A129" s="127"/>
      <c r="B129" s="128"/>
      <c r="C129" s="129"/>
      <c r="D129" s="129"/>
      <c r="E129" s="129"/>
      <c r="F129" s="129"/>
      <c r="G129" s="129"/>
      <c r="H129" s="129"/>
      <c r="I129" s="129"/>
      <c r="J129" s="129"/>
    </row>
    <row r="130" ht="15.75" spans="1:10">
      <c r="A130" s="127"/>
      <c r="B130" s="128"/>
      <c r="C130" s="129"/>
      <c r="D130" s="129"/>
      <c r="E130" s="129"/>
      <c r="F130" s="129"/>
      <c r="G130" s="129"/>
      <c r="H130" s="129"/>
      <c r="I130" s="129"/>
      <c r="J130" s="129"/>
    </row>
    <row r="131" ht="15.75" spans="1:10">
      <c r="A131" s="127"/>
      <c r="B131" s="128"/>
      <c r="C131" s="129"/>
      <c r="D131" s="129"/>
      <c r="E131" s="129"/>
      <c r="F131" s="129"/>
      <c r="G131" s="129"/>
      <c r="H131" s="129"/>
      <c r="I131" s="129"/>
      <c r="J131" s="129"/>
    </row>
    <row r="132" ht="15.75" spans="1:10">
      <c r="A132" s="127"/>
      <c r="B132" s="128"/>
      <c r="C132" s="129"/>
      <c r="D132" s="129"/>
      <c r="E132" s="129"/>
      <c r="F132" s="129"/>
      <c r="G132" s="129"/>
      <c r="H132" s="129"/>
      <c r="I132" s="129"/>
      <c r="J132" s="129"/>
    </row>
    <row r="133" ht="15.75" spans="1:10">
      <c r="A133" s="127"/>
      <c r="B133" s="128"/>
      <c r="C133" s="129"/>
      <c r="D133" s="129"/>
      <c r="E133" s="129"/>
      <c r="F133" s="129"/>
      <c r="G133" s="129"/>
      <c r="H133" s="129"/>
      <c r="I133" s="129"/>
      <c r="J133" s="129"/>
    </row>
    <row r="134" ht="15.75" spans="1:10">
      <c r="A134" s="127"/>
      <c r="B134" s="128"/>
      <c r="C134" s="129"/>
      <c r="D134" s="129"/>
      <c r="E134" s="129"/>
      <c r="F134" s="129"/>
      <c r="G134" s="129"/>
      <c r="H134" s="129"/>
      <c r="I134" s="129"/>
      <c r="J134" s="129"/>
    </row>
    <row r="135" ht="15.75" spans="1:10">
      <c r="A135" s="127"/>
      <c r="B135" s="128"/>
      <c r="C135" s="129"/>
      <c r="D135" s="129"/>
      <c r="E135" s="129"/>
      <c r="F135" s="129"/>
      <c r="G135" s="129"/>
      <c r="H135" s="129"/>
      <c r="I135" s="129"/>
      <c r="J135" s="129"/>
    </row>
    <row r="136" ht="15.75" spans="1:10">
      <c r="A136" s="127"/>
      <c r="B136" s="128"/>
      <c r="C136" s="129"/>
      <c r="D136" s="129"/>
      <c r="E136" s="129"/>
      <c r="F136" s="129"/>
      <c r="G136" s="129"/>
      <c r="H136" s="129"/>
      <c r="I136" s="129"/>
      <c r="J136" s="129"/>
    </row>
    <row r="137" ht="15.75" spans="1:10">
      <c r="A137" s="127"/>
      <c r="B137" s="128"/>
      <c r="C137" s="129"/>
      <c r="D137" s="129"/>
      <c r="E137" s="129"/>
      <c r="F137" s="129"/>
      <c r="G137" s="129"/>
      <c r="H137" s="129"/>
      <c r="I137" s="129"/>
      <c r="J137" s="129"/>
    </row>
    <row r="138" ht="15.75" spans="1:10">
      <c r="A138" s="127"/>
      <c r="B138" s="128"/>
      <c r="C138" s="129"/>
      <c r="D138" s="129"/>
      <c r="E138" s="129"/>
      <c r="F138" s="129"/>
      <c r="G138" s="129"/>
      <c r="H138" s="129"/>
      <c r="I138" s="129"/>
      <c r="J138" s="129"/>
    </row>
    <row r="139" ht="15.75" spans="1:10">
      <c r="A139" s="127"/>
      <c r="B139" s="128"/>
      <c r="C139" s="129"/>
      <c r="D139" s="129"/>
      <c r="E139" s="129"/>
      <c r="F139" s="129"/>
      <c r="G139" s="129"/>
      <c r="H139" s="129"/>
      <c r="I139" s="129"/>
      <c r="J139" s="129"/>
    </row>
    <row r="140" ht="15.75" spans="1:10">
      <c r="A140" s="127"/>
      <c r="B140" s="128"/>
      <c r="C140" s="129"/>
      <c r="D140" s="129"/>
      <c r="E140" s="129"/>
      <c r="F140" s="129"/>
      <c r="G140" s="129"/>
      <c r="H140" s="129"/>
      <c r="I140" s="129"/>
      <c r="J140" s="129"/>
    </row>
    <row r="141" ht="15.75" spans="1:10">
      <c r="A141" s="127"/>
      <c r="B141" s="128"/>
      <c r="C141" s="129"/>
      <c r="D141" s="129"/>
      <c r="E141" s="129"/>
      <c r="F141" s="129"/>
      <c r="G141" s="129"/>
      <c r="H141" s="129"/>
      <c r="I141" s="129"/>
      <c r="J141" s="129"/>
    </row>
    <row r="142" ht="15.75" spans="1:10">
      <c r="A142" s="127"/>
      <c r="B142" s="128"/>
      <c r="C142" s="129"/>
      <c r="D142" s="129"/>
      <c r="E142" s="129"/>
      <c r="F142" s="129"/>
      <c r="G142" s="129"/>
      <c r="H142" s="129"/>
      <c r="I142" s="129"/>
      <c r="J142" s="129"/>
    </row>
    <row r="143" ht="15.75" spans="1:10">
      <c r="A143" s="127"/>
      <c r="B143" s="128"/>
      <c r="C143" s="129"/>
      <c r="D143" s="129"/>
      <c r="E143" s="129"/>
      <c r="F143" s="129"/>
      <c r="G143" s="129"/>
      <c r="H143" s="129"/>
      <c r="I143" s="129"/>
      <c r="J143" s="129"/>
    </row>
    <row r="144" ht="15.75" spans="1:10">
      <c r="A144" s="127"/>
      <c r="B144" s="128"/>
      <c r="C144" s="129"/>
      <c r="D144" s="129"/>
      <c r="E144" s="129"/>
      <c r="F144" s="129"/>
      <c r="G144" s="129"/>
      <c r="H144" s="129"/>
      <c r="I144" s="129"/>
      <c r="J144" s="129"/>
    </row>
    <row r="145" ht="15.75" spans="1:10">
      <c r="A145" s="127"/>
      <c r="B145" s="128"/>
      <c r="C145" s="129"/>
      <c r="D145" s="129"/>
      <c r="E145" s="129"/>
      <c r="F145" s="129"/>
      <c r="G145" s="129"/>
      <c r="H145" s="129"/>
      <c r="I145" s="129"/>
      <c r="J145" s="129"/>
    </row>
    <row r="146" ht="15.75" spans="1:10">
      <c r="A146" s="127"/>
      <c r="B146" s="128"/>
      <c r="C146" s="129"/>
      <c r="D146" s="129"/>
      <c r="E146" s="129"/>
      <c r="F146" s="129"/>
      <c r="G146" s="129"/>
      <c r="H146" s="129"/>
      <c r="I146" s="129"/>
      <c r="J146" s="129"/>
    </row>
    <row r="147" ht="15.75" spans="1:10">
      <c r="A147" s="127"/>
      <c r="B147" s="128"/>
      <c r="C147" s="129"/>
      <c r="D147" s="129"/>
      <c r="E147" s="129"/>
      <c r="F147" s="129"/>
      <c r="G147" s="129"/>
      <c r="H147" s="129"/>
      <c r="I147" s="129"/>
      <c r="J147" s="129"/>
    </row>
    <row r="148" ht="15.75" spans="1:10">
      <c r="A148" s="127"/>
      <c r="B148" s="128"/>
      <c r="C148" s="129"/>
      <c r="D148" s="129"/>
      <c r="E148" s="129"/>
      <c r="F148" s="129"/>
      <c r="G148" s="129"/>
      <c r="H148" s="129"/>
      <c r="I148" s="129"/>
      <c r="J148" s="129"/>
    </row>
    <row r="149" ht="15.75" spans="1:10">
      <c r="A149" s="127"/>
      <c r="B149" s="128"/>
      <c r="C149" s="129"/>
      <c r="D149" s="129"/>
      <c r="E149" s="129"/>
      <c r="F149" s="129"/>
      <c r="G149" s="129"/>
      <c r="H149" s="129"/>
      <c r="I149" s="129"/>
      <c r="J149" s="129"/>
    </row>
    <row r="150" ht="15.75" spans="1:10">
      <c r="A150" s="127"/>
      <c r="B150" s="128"/>
      <c r="C150" s="129"/>
      <c r="D150" s="129"/>
      <c r="E150" s="129"/>
      <c r="F150" s="129"/>
      <c r="G150" s="129"/>
      <c r="H150" s="129"/>
      <c r="I150" s="129"/>
      <c r="J150" s="129"/>
    </row>
    <row r="151" ht="15.75" spans="1:10">
      <c r="A151" s="127"/>
      <c r="B151" s="128"/>
      <c r="C151" s="129"/>
      <c r="D151" s="129"/>
      <c r="E151" s="129"/>
      <c r="F151" s="129"/>
      <c r="G151" s="129"/>
      <c r="H151" s="129"/>
      <c r="I151" s="129"/>
      <c r="J151" s="129"/>
    </row>
    <row r="152" ht="15.75" spans="1:10">
      <c r="A152" s="127"/>
      <c r="B152" s="128"/>
      <c r="C152" s="129"/>
      <c r="D152" s="129"/>
      <c r="E152" s="129"/>
      <c r="F152" s="129"/>
      <c r="G152" s="129"/>
      <c r="H152" s="129"/>
      <c r="I152" s="129"/>
      <c r="J152" s="129"/>
    </row>
    <row r="153" ht="15.75" spans="1:10">
      <c r="A153" s="127"/>
      <c r="B153" s="128"/>
      <c r="C153" s="129"/>
      <c r="D153" s="129"/>
      <c r="E153" s="129"/>
      <c r="F153" s="129"/>
      <c r="G153" s="129"/>
      <c r="H153" s="129"/>
      <c r="I153" s="129"/>
      <c r="J153" s="129"/>
    </row>
    <row r="154" ht="15.75" spans="1:10">
      <c r="A154" s="127"/>
      <c r="B154" s="128"/>
      <c r="C154" s="129"/>
      <c r="D154" s="129"/>
      <c r="E154" s="129"/>
      <c r="F154" s="129"/>
      <c r="G154" s="129"/>
      <c r="H154" s="129"/>
      <c r="I154" s="129"/>
      <c r="J154" s="129"/>
    </row>
    <row r="155" ht="15.75" spans="1:10">
      <c r="A155" s="127"/>
      <c r="B155" s="128"/>
      <c r="C155" s="129"/>
      <c r="D155" s="129"/>
      <c r="E155" s="129"/>
      <c r="F155" s="129"/>
      <c r="G155" s="129"/>
      <c r="H155" s="129"/>
      <c r="I155" s="129"/>
      <c r="J155" s="129"/>
    </row>
    <row r="156" ht="15.75" spans="1:10">
      <c r="A156" s="127"/>
      <c r="B156" s="128"/>
      <c r="C156" s="129"/>
      <c r="D156" s="129"/>
      <c r="E156" s="129"/>
      <c r="F156" s="129"/>
      <c r="G156" s="129"/>
      <c r="H156" s="129"/>
      <c r="I156" s="129"/>
      <c r="J156" s="129"/>
    </row>
    <row r="157" ht="15.75" spans="1:10">
      <c r="A157" s="127"/>
      <c r="B157" s="128"/>
      <c r="C157" s="129"/>
      <c r="D157" s="129"/>
      <c r="E157" s="129"/>
      <c r="F157" s="129"/>
      <c r="G157" s="129"/>
      <c r="H157" s="129"/>
      <c r="I157" s="129"/>
      <c r="J157" s="129"/>
    </row>
    <row r="158" ht="15.75" spans="1:10">
      <c r="A158" s="127"/>
      <c r="B158" s="128"/>
      <c r="C158" s="129"/>
      <c r="D158" s="129"/>
      <c r="E158" s="129"/>
      <c r="F158" s="129"/>
      <c r="G158" s="129"/>
      <c r="H158" s="129"/>
      <c r="I158" s="129"/>
      <c r="J158" s="129"/>
    </row>
    <row r="159" ht="15.75" spans="1:10">
      <c r="A159" s="127"/>
      <c r="B159" s="128"/>
      <c r="C159" s="129"/>
      <c r="D159" s="129"/>
      <c r="E159" s="129"/>
      <c r="F159" s="129"/>
      <c r="G159" s="129"/>
      <c r="H159" s="129"/>
      <c r="I159" s="129"/>
      <c r="J159" s="129"/>
    </row>
    <row r="160" ht="15.75" spans="1:10">
      <c r="A160" s="127"/>
      <c r="B160" s="128"/>
      <c r="C160" s="129"/>
      <c r="D160" s="129"/>
      <c r="E160" s="129"/>
      <c r="F160" s="129"/>
      <c r="G160" s="129"/>
      <c r="H160" s="129"/>
      <c r="I160" s="129"/>
      <c r="J160" s="129"/>
    </row>
    <row r="161" ht="15.75" spans="1:10">
      <c r="A161" s="127"/>
      <c r="B161" s="128"/>
      <c r="C161" s="129"/>
      <c r="D161" s="129"/>
      <c r="E161" s="129"/>
      <c r="F161" s="129"/>
      <c r="G161" s="129"/>
      <c r="H161" s="129"/>
      <c r="I161" s="129"/>
      <c r="J161" s="129"/>
    </row>
    <row r="162" ht="15.75" spans="1:10">
      <c r="A162" s="127"/>
      <c r="B162" s="128"/>
      <c r="C162" s="129"/>
      <c r="D162" s="129"/>
      <c r="E162" s="129"/>
      <c r="F162" s="129"/>
      <c r="G162" s="129"/>
      <c r="H162" s="129"/>
      <c r="I162" s="129"/>
      <c r="J162" s="129"/>
    </row>
    <row r="163" ht="15.75" spans="1:10">
      <c r="A163" s="127"/>
      <c r="B163" s="128"/>
      <c r="C163" s="129"/>
      <c r="D163" s="129"/>
      <c r="E163" s="129"/>
      <c r="F163" s="129"/>
      <c r="G163" s="129"/>
      <c r="H163" s="129"/>
      <c r="I163" s="129"/>
      <c r="J163" s="129"/>
    </row>
    <row r="164" ht="15.75" spans="1:10">
      <c r="A164" s="127"/>
      <c r="B164" s="128"/>
      <c r="C164" s="129"/>
      <c r="D164" s="129"/>
      <c r="E164" s="129"/>
      <c r="F164" s="129"/>
      <c r="G164" s="129"/>
      <c r="H164" s="129"/>
      <c r="I164" s="129"/>
      <c r="J164" s="129"/>
    </row>
    <row r="165" ht="15.75" spans="1:10">
      <c r="A165" s="127"/>
      <c r="B165" s="128"/>
      <c r="C165" s="129"/>
      <c r="D165" s="129"/>
      <c r="E165" s="129"/>
      <c r="F165" s="129"/>
      <c r="G165" s="129"/>
      <c r="H165" s="129"/>
      <c r="I165" s="129"/>
      <c r="J165" s="129"/>
    </row>
    <row r="166" ht="15.75" spans="1:10">
      <c r="A166" s="127"/>
      <c r="B166" s="128"/>
      <c r="C166" s="129"/>
      <c r="D166" s="129"/>
      <c r="E166" s="129"/>
      <c r="F166" s="129"/>
      <c r="G166" s="129"/>
      <c r="H166" s="129"/>
      <c r="I166" s="129"/>
      <c r="J166" s="129"/>
    </row>
    <row r="167" ht="15.75" spans="1:10">
      <c r="A167" s="127"/>
      <c r="B167" s="128"/>
      <c r="C167" s="129"/>
      <c r="D167" s="129"/>
      <c r="E167" s="129"/>
      <c r="F167" s="129"/>
      <c r="G167" s="129"/>
      <c r="H167" s="129"/>
      <c r="I167" s="129"/>
      <c r="J167" s="129"/>
    </row>
    <row r="168" ht="15.75" spans="1:10">
      <c r="A168" s="127"/>
      <c r="B168" s="128"/>
      <c r="C168" s="129"/>
      <c r="D168" s="129"/>
      <c r="E168" s="129"/>
      <c r="F168" s="129"/>
      <c r="G168" s="129"/>
      <c r="H168" s="129"/>
      <c r="I168" s="129"/>
      <c r="J168" s="129"/>
    </row>
    <row r="169" ht="15.75" spans="1:10">
      <c r="A169" s="127"/>
      <c r="B169" s="128"/>
      <c r="C169" s="129"/>
      <c r="D169" s="129"/>
      <c r="E169" s="129"/>
      <c r="F169" s="129"/>
      <c r="G169" s="129"/>
      <c r="H169" s="129"/>
      <c r="I169" s="129"/>
      <c r="J169" s="129"/>
    </row>
    <row r="170" ht="15.75" spans="1:10">
      <c r="A170" s="127"/>
      <c r="B170" s="128"/>
      <c r="C170" s="129"/>
      <c r="D170" s="129"/>
      <c r="E170" s="129"/>
      <c r="F170" s="129"/>
      <c r="G170" s="129"/>
      <c r="H170" s="129"/>
      <c r="I170" s="129"/>
      <c r="J170" s="129"/>
    </row>
    <row r="171" ht="15.75" spans="1:10">
      <c r="A171" s="127"/>
      <c r="B171" s="128"/>
      <c r="C171" s="129"/>
      <c r="D171" s="129"/>
      <c r="E171" s="129"/>
      <c r="F171" s="129"/>
      <c r="G171" s="129"/>
      <c r="H171" s="129"/>
      <c r="I171" s="129"/>
      <c r="J171" s="129"/>
    </row>
    <row r="172" ht="15.75" spans="1:10">
      <c r="A172" s="127"/>
      <c r="B172" s="128"/>
      <c r="C172" s="129"/>
      <c r="D172" s="129"/>
      <c r="E172" s="129"/>
      <c r="F172" s="129"/>
      <c r="G172" s="129"/>
      <c r="H172" s="129"/>
      <c r="I172" s="129"/>
      <c r="J172" s="129"/>
    </row>
    <row r="173" ht="15.75" spans="1:10">
      <c r="A173" s="127"/>
      <c r="B173" s="128"/>
      <c r="C173" s="129"/>
      <c r="D173" s="129"/>
      <c r="E173" s="129"/>
      <c r="F173" s="129"/>
      <c r="G173" s="129"/>
      <c r="H173" s="129"/>
      <c r="I173" s="129"/>
      <c r="J173" s="129"/>
    </row>
    <row r="174" ht="15.75" spans="1:10">
      <c r="A174" s="127"/>
      <c r="B174" s="128"/>
      <c r="C174" s="129"/>
      <c r="D174" s="129"/>
      <c r="E174" s="129"/>
      <c r="F174" s="129"/>
      <c r="G174" s="129"/>
      <c r="H174" s="129"/>
      <c r="I174" s="129"/>
      <c r="J174" s="129"/>
    </row>
    <row r="175" ht="15.75" spans="1:10">
      <c r="A175" s="127"/>
      <c r="B175" s="128"/>
      <c r="C175" s="129"/>
      <c r="D175" s="129"/>
      <c r="E175" s="129"/>
      <c r="F175" s="129"/>
      <c r="G175" s="129"/>
      <c r="H175" s="129"/>
      <c r="I175" s="129"/>
      <c r="J175" s="129"/>
    </row>
    <row r="176" ht="15.75" spans="1:10">
      <c r="A176" s="127"/>
      <c r="B176" s="128"/>
      <c r="C176" s="129"/>
      <c r="D176" s="129"/>
      <c r="E176" s="129"/>
      <c r="F176" s="129"/>
      <c r="G176" s="129"/>
      <c r="H176" s="129"/>
      <c r="I176" s="129"/>
      <c r="J176" s="129"/>
    </row>
    <row r="177" ht="15.75" spans="1:10">
      <c r="A177" s="127"/>
      <c r="B177" s="128"/>
      <c r="C177" s="129"/>
      <c r="D177" s="129"/>
      <c r="E177" s="129"/>
      <c r="F177" s="129"/>
      <c r="G177" s="129"/>
      <c r="H177" s="129"/>
      <c r="I177" s="129"/>
      <c r="J177" s="129"/>
    </row>
    <row r="178" ht="15.75" spans="1:10">
      <c r="A178" s="127"/>
      <c r="B178" s="128"/>
      <c r="C178" s="129"/>
      <c r="D178" s="129"/>
      <c r="E178" s="129"/>
      <c r="F178" s="129"/>
      <c r="G178" s="129"/>
      <c r="H178" s="129"/>
      <c r="I178" s="129"/>
      <c r="J178" s="129"/>
    </row>
    <row r="179" ht="15.75" spans="1:10">
      <c r="A179" s="127"/>
      <c r="B179" s="128"/>
      <c r="C179" s="129"/>
      <c r="D179" s="129"/>
      <c r="E179" s="129"/>
      <c r="F179" s="129"/>
      <c r="G179" s="129"/>
      <c r="H179" s="129"/>
      <c r="I179" s="129"/>
      <c r="J179" s="129"/>
    </row>
    <row r="180" ht="15.75" spans="1:10">
      <c r="A180" s="127"/>
      <c r="B180" s="128"/>
      <c r="C180" s="129"/>
      <c r="D180" s="129"/>
      <c r="E180" s="129"/>
      <c r="F180" s="129"/>
      <c r="G180" s="129"/>
      <c r="H180" s="129"/>
      <c r="I180" s="129"/>
      <c r="J180" s="129"/>
    </row>
    <row r="181" ht="15.75" spans="1:10">
      <c r="A181" s="127"/>
      <c r="B181" s="128"/>
      <c r="C181" s="129"/>
      <c r="D181" s="129"/>
      <c r="E181" s="129"/>
      <c r="F181" s="129"/>
      <c r="G181" s="129"/>
      <c r="H181" s="129"/>
      <c r="I181" s="129"/>
      <c r="J181" s="129"/>
    </row>
    <row r="182" ht="15.75" spans="1:10">
      <c r="A182" s="127"/>
      <c r="B182" s="128"/>
      <c r="C182" s="129"/>
      <c r="D182" s="129"/>
      <c r="E182" s="129"/>
      <c r="F182" s="129"/>
      <c r="G182" s="129"/>
      <c r="H182" s="129"/>
      <c r="I182" s="129"/>
      <c r="J182" s="129"/>
    </row>
    <row r="183" ht="15.75" spans="1:10">
      <c r="A183" s="127"/>
      <c r="B183" s="128"/>
      <c r="C183" s="129"/>
      <c r="D183" s="129"/>
      <c r="E183" s="129"/>
      <c r="F183" s="129"/>
      <c r="G183" s="129"/>
      <c r="H183" s="129"/>
      <c r="I183" s="129"/>
      <c r="J183" s="129"/>
    </row>
    <row r="184" ht="15.75" spans="1:10">
      <c r="A184" s="127"/>
      <c r="B184" s="128"/>
      <c r="C184" s="129"/>
      <c r="D184" s="129"/>
      <c r="E184" s="129"/>
      <c r="F184" s="129"/>
      <c r="G184" s="129"/>
      <c r="H184" s="129"/>
      <c r="I184" s="129"/>
      <c r="J184" s="129"/>
    </row>
    <row r="185" ht="15.75" spans="1:10">
      <c r="A185" s="127"/>
      <c r="B185" s="128"/>
      <c r="C185" s="129"/>
      <c r="D185" s="129"/>
      <c r="E185" s="129"/>
      <c r="F185" s="129"/>
      <c r="G185" s="129"/>
      <c r="H185" s="129"/>
      <c r="I185" s="129"/>
      <c r="J185" s="129"/>
    </row>
    <row r="186" ht="15.75" spans="1:10">
      <c r="A186" s="127"/>
      <c r="B186" s="128"/>
      <c r="C186" s="129"/>
      <c r="D186" s="129"/>
      <c r="E186" s="129"/>
      <c r="F186" s="129"/>
      <c r="G186" s="129"/>
      <c r="H186" s="129"/>
      <c r="I186" s="129"/>
      <c r="J186" s="129"/>
    </row>
    <row r="187" ht="15.75" spans="1:10">
      <c r="A187" s="127"/>
      <c r="B187" s="128"/>
      <c r="C187" s="129"/>
      <c r="D187" s="129"/>
      <c r="E187" s="129"/>
      <c r="F187" s="129"/>
      <c r="G187" s="129"/>
      <c r="H187" s="129"/>
      <c r="I187" s="129"/>
      <c r="J187" s="129"/>
    </row>
    <row r="188" ht="15.75" spans="1:10">
      <c r="A188" s="127"/>
      <c r="B188" s="128"/>
      <c r="C188" s="129"/>
      <c r="D188" s="129"/>
      <c r="E188" s="129"/>
      <c r="F188" s="129"/>
      <c r="G188" s="129"/>
      <c r="H188" s="129"/>
      <c r="I188" s="129"/>
      <c r="J188" s="129"/>
    </row>
    <row r="189" ht="15.75" spans="1:10">
      <c r="A189" s="127"/>
      <c r="B189" s="128"/>
      <c r="C189" s="129"/>
      <c r="D189" s="129"/>
      <c r="E189" s="129"/>
      <c r="F189" s="129"/>
      <c r="G189" s="129"/>
      <c r="H189" s="129"/>
      <c r="I189" s="129"/>
      <c r="J189" s="129"/>
    </row>
    <row r="190" ht="15.75" spans="1:10">
      <c r="A190" s="127"/>
      <c r="B190" s="128"/>
      <c r="C190" s="129"/>
      <c r="D190" s="129"/>
      <c r="E190" s="129"/>
      <c r="F190" s="129"/>
      <c r="G190" s="129"/>
      <c r="H190" s="129"/>
      <c r="I190" s="129"/>
      <c r="J190" s="129"/>
    </row>
    <row r="191" ht="15.75" spans="1:10">
      <c r="A191" s="127"/>
      <c r="B191" s="128"/>
      <c r="C191" s="129"/>
      <c r="D191" s="129"/>
      <c r="E191" s="129"/>
      <c r="F191" s="129"/>
      <c r="G191" s="129"/>
      <c r="H191" s="129"/>
      <c r="I191" s="129"/>
      <c r="J191" s="129"/>
    </row>
    <row r="192" ht="15.75" spans="1:10">
      <c r="A192" s="127"/>
      <c r="B192" s="128"/>
      <c r="C192" s="129"/>
      <c r="D192" s="129"/>
      <c r="E192" s="129"/>
      <c r="F192" s="129"/>
      <c r="G192" s="129"/>
      <c r="H192" s="129"/>
      <c r="I192" s="129"/>
      <c r="J192" s="129"/>
    </row>
    <row r="193" ht="15.75" spans="1:10">
      <c r="A193" s="127"/>
      <c r="B193" s="128"/>
      <c r="C193" s="129"/>
      <c r="D193" s="129"/>
      <c r="E193" s="129"/>
      <c r="F193" s="129"/>
      <c r="G193" s="129"/>
      <c r="H193" s="129"/>
      <c r="I193" s="129"/>
      <c r="J193" s="129"/>
    </row>
    <row r="194" ht="15.75" spans="1:10">
      <c r="A194" s="127"/>
      <c r="B194" s="128"/>
      <c r="C194" s="129"/>
      <c r="D194" s="129"/>
      <c r="E194" s="129"/>
      <c r="F194" s="129"/>
      <c r="G194" s="129"/>
      <c r="H194" s="129"/>
      <c r="I194" s="129"/>
      <c r="J194" s="129"/>
    </row>
    <row r="195" ht="15.75" spans="1:10">
      <c r="A195" s="127"/>
      <c r="B195" s="128"/>
      <c r="C195" s="129"/>
      <c r="D195" s="129"/>
      <c r="E195" s="129"/>
      <c r="F195" s="129"/>
      <c r="G195" s="129"/>
      <c r="H195" s="129"/>
      <c r="I195" s="129"/>
      <c r="J195" s="129"/>
    </row>
    <row r="196" ht="15.75" spans="1:10">
      <c r="A196" s="127"/>
      <c r="B196" s="128"/>
      <c r="C196" s="129"/>
      <c r="D196" s="129"/>
      <c r="E196" s="129"/>
      <c r="F196" s="129"/>
      <c r="G196" s="129"/>
      <c r="H196" s="129"/>
      <c r="I196" s="129"/>
      <c r="J196" s="129"/>
    </row>
    <row r="197" ht="15.75" spans="1:10">
      <c r="A197" s="127"/>
      <c r="B197" s="128"/>
      <c r="C197" s="129"/>
      <c r="D197" s="129"/>
      <c r="E197" s="129"/>
      <c r="F197" s="129"/>
      <c r="G197" s="129"/>
      <c r="H197" s="129"/>
      <c r="I197" s="129"/>
      <c r="J197" s="129"/>
    </row>
    <row r="198" ht="15.75" spans="1:10">
      <c r="A198" s="127"/>
      <c r="B198" s="128"/>
      <c r="C198" s="129"/>
      <c r="D198" s="129"/>
      <c r="E198" s="129"/>
      <c r="F198" s="129"/>
      <c r="G198" s="129"/>
      <c r="H198" s="129"/>
      <c r="I198" s="129"/>
      <c r="J198" s="129"/>
    </row>
    <row r="199" ht="15.75" spans="1:10">
      <c r="A199" s="127"/>
      <c r="B199" s="128"/>
      <c r="C199" s="129"/>
      <c r="D199" s="129"/>
      <c r="E199" s="129"/>
      <c r="F199" s="129"/>
      <c r="G199" s="129"/>
      <c r="H199" s="129"/>
      <c r="I199" s="129"/>
      <c r="J199" s="129"/>
    </row>
    <row r="200" ht="15.75" spans="1:10">
      <c r="A200" s="127"/>
      <c r="B200" s="128"/>
      <c r="C200" s="129"/>
      <c r="D200" s="129"/>
      <c r="E200" s="129"/>
      <c r="F200" s="129"/>
      <c r="G200" s="129"/>
      <c r="H200" s="129"/>
      <c r="I200" s="129"/>
      <c r="J200" s="129"/>
    </row>
    <row r="201" ht="15.75" spans="1:10">
      <c r="A201" s="127"/>
      <c r="B201" s="128"/>
      <c r="C201" s="129"/>
      <c r="D201" s="129"/>
      <c r="E201" s="129"/>
      <c r="F201" s="129"/>
      <c r="G201" s="129"/>
      <c r="H201" s="129"/>
      <c r="I201" s="129"/>
      <c r="J201" s="129"/>
    </row>
    <row r="202" ht="15.75" spans="1:10">
      <c r="A202" s="127"/>
      <c r="B202" s="128"/>
      <c r="C202" s="129"/>
      <c r="D202" s="129"/>
      <c r="E202" s="129"/>
      <c r="F202" s="129"/>
      <c r="G202" s="129"/>
      <c r="H202" s="129"/>
      <c r="I202" s="129"/>
      <c r="J202" s="129"/>
    </row>
    <row r="203" ht="15.75" spans="1:10">
      <c r="A203" s="127"/>
      <c r="B203" s="128"/>
      <c r="C203" s="129"/>
      <c r="D203" s="129"/>
      <c r="E203" s="129"/>
      <c r="F203" s="129"/>
      <c r="G203" s="129"/>
      <c r="H203" s="129"/>
      <c r="I203" s="129"/>
      <c r="J203" s="129"/>
    </row>
    <row r="204" ht="15.75" spans="1:10">
      <c r="A204" s="127"/>
      <c r="B204" s="128"/>
      <c r="C204" s="129"/>
      <c r="D204" s="129"/>
      <c r="E204" s="129"/>
      <c r="F204" s="129"/>
      <c r="G204" s="129"/>
      <c r="H204" s="129"/>
      <c r="I204" s="129"/>
      <c r="J204" s="129"/>
    </row>
    <row r="205" ht="15.75" spans="1:10">
      <c r="A205" s="127"/>
      <c r="B205" s="128"/>
      <c r="C205" s="129"/>
      <c r="D205" s="129"/>
      <c r="E205" s="129"/>
      <c r="F205" s="129"/>
      <c r="G205" s="129"/>
      <c r="H205" s="129"/>
      <c r="I205" s="129"/>
      <c r="J205" s="129"/>
    </row>
    <row r="206" ht="15.75" spans="1:10">
      <c r="A206" s="127"/>
      <c r="B206" s="128"/>
      <c r="C206" s="129"/>
      <c r="D206" s="129"/>
      <c r="E206" s="129"/>
      <c r="F206" s="129"/>
      <c r="G206" s="129"/>
      <c r="H206" s="129"/>
      <c r="I206" s="129"/>
      <c r="J206" s="129"/>
    </row>
    <row r="207" ht="15.75" spans="1:10">
      <c r="A207" s="127"/>
      <c r="B207" s="128"/>
      <c r="C207" s="129"/>
      <c r="D207" s="129"/>
      <c r="E207" s="129"/>
      <c r="F207" s="129"/>
      <c r="G207" s="129"/>
      <c r="H207" s="129"/>
      <c r="I207" s="129"/>
      <c r="J207" s="129"/>
    </row>
    <row r="208" ht="15.75" spans="1:10">
      <c r="A208" s="127"/>
      <c r="B208" s="128"/>
      <c r="C208" s="129"/>
      <c r="D208" s="129"/>
      <c r="E208" s="129"/>
      <c r="F208" s="129"/>
      <c r="G208" s="129"/>
      <c r="H208" s="129"/>
      <c r="I208" s="129"/>
      <c r="J208" s="129"/>
    </row>
    <row r="209" ht="15.75" spans="1:10">
      <c r="A209" s="127"/>
      <c r="B209" s="128"/>
      <c r="C209" s="129"/>
      <c r="D209" s="129"/>
      <c r="E209" s="129"/>
      <c r="F209" s="129"/>
      <c r="G209" s="129"/>
      <c r="H209" s="129"/>
      <c r="I209" s="129"/>
      <c r="J209" s="129"/>
    </row>
    <row r="210" ht="15.75" spans="1:10">
      <c r="A210" s="127"/>
      <c r="B210" s="128"/>
      <c r="C210" s="129"/>
      <c r="D210" s="129"/>
      <c r="E210" s="129"/>
      <c r="F210" s="129"/>
      <c r="G210" s="129"/>
      <c r="H210" s="129"/>
      <c r="I210" s="129"/>
      <c r="J210" s="129"/>
    </row>
    <row r="211" ht="15.75" spans="1:10">
      <c r="A211" s="127"/>
      <c r="B211" s="128"/>
      <c r="C211" s="129"/>
      <c r="D211" s="129"/>
      <c r="E211" s="129"/>
      <c r="F211" s="129"/>
      <c r="G211" s="129"/>
      <c r="H211" s="129"/>
      <c r="I211" s="129"/>
      <c r="J211" s="129"/>
    </row>
    <row r="212" ht="15.75" spans="1:10">
      <c r="A212" s="127"/>
      <c r="B212" s="128"/>
      <c r="C212" s="129"/>
      <c r="D212" s="129"/>
      <c r="E212" s="129"/>
      <c r="F212" s="129"/>
      <c r="G212" s="129"/>
      <c r="H212" s="129"/>
      <c r="I212" s="129"/>
      <c r="J212" s="129"/>
    </row>
    <row r="213" ht="15.75" spans="1:10">
      <c r="A213" s="127"/>
      <c r="B213" s="128"/>
      <c r="C213" s="129"/>
      <c r="D213" s="129"/>
      <c r="E213" s="129"/>
      <c r="F213" s="129"/>
      <c r="G213" s="129"/>
      <c r="H213" s="129"/>
      <c r="I213" s="129"/>
      <c r="J213" s="129"/>
    </row>
    <row r="214" ht="15.75" spans="1:10">
      <c r="A214" s="127"/>
      <c r="B214" s="128"/>
      <c r="C214" s="129"/>
      <c r="D214" s="129"/>
      <c r="E214" s="129"/>
      <c r="F214" s="129"/>
      <c r="G214" s="129"/>
      <c r="H214" s="129"/>
      <c r="I214" s="129"/>
      <c r="J214" s="129"/>
    </row>
    <row r="215" ht="15.75" spans="1:10">
      <c r="A215" s="127"/>
      <c r="B215" s="128"/>
      <c r="C215" s="129"/>
      <c r="D215" s="129"/>
      <c r="E215" s="129"/>
      <c r="F215" s="129"/>
      <c r="G215" s="129"/>
      <c r="H215" s="129"/>
      <c r="I215" s="129"/>
      <c r="J215" s="129"/>
    </row>
    <row r="216" ht="15.75" spans="1:10">
      <c r="A216" s="127"/>
      <c r="B216" s="128"/>
      <c r="C216" s="129"/>
      <c r="D216" s="129"/>
      <c r="E216" s="129"/>
      <c r="F216" s="129"/>
      <c r="G216" s="129"/>
      <c r="H216" s="129"/>
      <c r="I216" s="129"/>
      <c r="J216" s="129"/>
    </row>
    <row r="217" ht="15.75" spans="1:10">
      <c r="A217" s="127"/>
      <c r="B217" s="128"/>
      <c r="C217" s="129"/>
      <c r="D217" s="129"/>
      <c r="E217" s="129"/>
      <c r="F217" s="129"/>
      <c r="G217" s="129"/>
      <c r="H217" s="129"/>
      <c r="I217" s="129"/>
      <c r="J217" s="129"/>
    </row>
    <row r="218" ht="15.75" spans="1:10">
      <c r="A218" s="127"/>
      <c r="B218" s="128"/>
      <c r="C218" s="129"/>
      <c r="D218" s="129"/>
      <c r="E218" s="129"/>
      <c r="F218" s="129"/>
      <c r="G218" s="129"/>
      <c r="H218" s="129"/>
      <c r="I218" s="129"/>
      <c r="J218" s="129"/>
    </row>
    <row r="219" ht="15.75" spans="1:10">
      <c r="A219" s="127"/>
      <c r="B219" s="128"/>
      <c r="C219" s="129"/>
      <c r="D219" s="129"/>
      <c r="E219" s="129"/>
      <c r="F219" s="129"/>
      <c r="G219" s="129"/>
      <c r="H219" s="129"/>
      <c r="I219" s="129"/>
      <c r="J219" s="129"/>
    </row>
    <row r="220" ht="15.75" spans="1:10">
      <c r="A220" s="127"/>
      <c r="B220" s="128"/>
      <c r="C220" s="129"/>
      <c r="D220" s="129"/>
      <c r="E220" s="129"/>
      <c r="F220" s="129"/>
      <c r="G220" s="129"/>
      <c r="H220" s="129"/>
      <c r="I220" s="129"/>
      <c r="J220" s="129"/>
    </row>
    <row r="221" ht="15.75" spans="1:10">
      <c r="A221" s="127"/>
      <c r="B221" s="128"/>
      <c r="C221" s="129"/>
      <c r="D221" s="129"/>
      <c r="E221" s="129"/>
      <c r="F221" s="129"/>
      <c r="G221" s="129"/>
      <c r="H221" s="129"/>
      <c r="I221" s="129"/>
      <c r="J221" s="129"/>
    </row>
    <row r="222" ht="15.75" spans="1:10">
      <c r="A222" s="127"/>
      <c r="B222" s="128"/>
      <c r="C222" s="129"/>
      <c r="D222" s="129"/>
      <c r="E222" s="129"/>
      <c r="F222" s="129"/>
      <c r="G222" s="129"/>
      <c r="H222" s="129"/>
      <c r="I222" s="129"/>
      <c r="J222" s="129"/>
    </row>
    <row r="223" ht="15.75" spans="1:10">
      <c r="A223" s="127"/>
      <c r="B223" s="128"/>
      <c r="C223" s="129"/>
      <c r="D223" s="129"/>
      <c r="E223" s="129"/>
      <c r="F223" s="129"/>
      <c r="G223" s="129"/>
      <c r="H223" s="129"/>
      <c r="I223" s="129"/>
      <c r="J223" s="129"/>
    </row>
    <row r="224" ht="15.75" spans="1:10">
      <c r="A224" s="127"/>
      <c r="B224" s="128"/>
      <c r="C224" s="129"/>
      <c r="D224" s="129"/>
      <c r="E224" s="129"/>
      <c r="F224" s="129"/>
      <c r="G224" s="129"/>
      <c r="H224" s="129"/>
      <c r="I224" s="129"/>
      <c r="J224" s="129"/>
    </row>
    <row r="225" ht="15.75" spans="1:10">
      <c r="A225" s="127"/>
      <c r="B225" s="128"/>
      <c r="C225" s="129"/>
      <c r="D225" s="129"/>
      <c r="E225" s="129"/>
      <c r="F225" s="129"/>
      <c r="G225" s="129"/>
      <c r="H225" s="129"/>
      <c r="I225" s="129"/>
      <c r="J225" s="129"/>
    </row>
    <row r="226" ht="15.75" spans="1:10">
      <c r="A226" s="127"/>
      <c r="B226" s="128"/>
      <c r="C226" s="129"/>
      <c r="D226" s="129"/>
      <c r="E226" s="129"/>
      <c r="F226" s="129"/>
      <c r="G226" s="129"/>
      <c r="H226" s="129"/>
      <c r="I226" s="129"/>
      <c r="J226" s="129"/>
    </row>
    <row r="227" ht="15.75" spans="1:10">
      <c r="A227" s="127"/>
      <c r="B227" s="128"/>
      <c r="C227" s="129"/>
      <c r="D227" s="129"/>
      <c r="E227" s="129"/>
      <c r="F227" s="129"/>
      <c r="G227" s="129"/>
      <c r="H227" s="129"/>
      <c r="I227" s="129"/>
      <c r="J227" s="129"/>
    </row>
    <row r="228" ht="15.75" spans="1:10">
      <c r="A228" s="127"/>
      <c r="B228" s="128"/>
      <c r="C228" s="129"/>
      <c r="D228" s="129"/>
      <c r="E228" s="129"/>
      <c r="F228" s="129"/>
      <c r="G228" s="129"/>
      <c r="H228" s="129"/>
      <c r="I228" s="129"/>
      <c r="J228" s="129"/>
    </row>
    <row r="229" ht="15.75" spans="1:10">
      <c r="A229" s="127"/>
      <c r="B229" s="128"/>
      <c r="C229" s="129"/>
      <c r="D229" s="129"/>
      <c r="E229" s="129"/>
      <c r="F229" s="129"/>
      <c r="G229" s="129"/>
      <c r="H229" s="129"/>
      <c r="I229" s="129"/>
      <c r="J229" s="129"/>
    </row>
    <row r="230" ht="15.75" spans="1:10">
      <c r="A230" s="127"/>
      <c r="B230" s="128"/>
      <c r="C230" s="129"/>
      <c r="D230" s="129"/>
      <c r="E230" s="129"/>
      <c r="F230" s="129"/>
      <c r="G230" s="129"/>
      <c r="H230" s="129"/>
      <c r="I230" s="129"/>
      <c r="J230" s="129"/>
    </row>
    <row r="231" ht="15.75" spans="1:10">
      <c r="A231" s="127"/>
      <c r="B231" s="128"/>
      <c r="C231" s="129"/>
      <c r="D231" s="129"/>
      <c r="E231" s="129"/>
      <c r="F231" s="129"/>
      <c r="G231" s="129"/>
      <c r="H231" s="129"/>
      <c r="I231" s="129"/>
      <c r="J231" s="129"/>
    </row>
    <row r="232" ht="15.75" spans="1:10">
      <c r="A232" s="127"/>
      <c r="B232" s="128"/>
      <c r="C232" s="129"/>
      <c r="D232" s="129"/>
      <c r="E232" s="129"/>
      <c r="F232" s="129"/>
      <c r="G232" s="129"/>
      <c r="H232" s="129"/>
      <c r="I232" s="129"/>
      <c r="J232" s="129"/>
    </row>
    <row r="233" ht="15.75" spans="1:10">
      <c r="A233" s="127"/>
      <c r="B233" s="128"/>
      <c r="C233" s="129"/>
      <c r="D233" s="129"/>
      <c r="E233" s="129"/>
      <c r="F233" s="129"/>
      <c r="G233" s="129"/>
      <c r="H233" s="129"/>
      <c r="I233" s="129"/>
      <c r="J233" s="129"/>
    </row>
    <row r="234" ht="15.75" spans="1:10">
      <c r="A234" s="127"/>
      <c r="B234" s="128"/>
      <c r="C234" s="129"/>
      <c r="D234" s="129"/>
      <c r="E234" s="129"/>
      <c r="F234" s="129"/>
      <c r="G234" s="129"/>
      <c r="H234" s="129"/>
      <c r="I234" s="129"/>
      <c r="J234" s="129"/>
    </row>
    <row r="235" ht="15.75" spans="1:10">
      <c r="A235" s="127"/>
      <c r="B235" s="128"/>
      <c r="C235" s="129"/>
      <c r="D235" s="129"/>
      <c r="E235" s="129"/>
      <c r="F235" s="129"/>
      <c r="G235" s="129"/>
      <c r="H235" s="129"/>
      <c r="I235" s="129"/>
      <c r="J235" s="129"/>
    </row>
    <row r="236" ht="15.75" spans="1:10">
      <c r="A236" s="127"/>
      <c r="B236" s="128"/>
      <c r="C236" s="129"/>
      <c r="D236" s="129"/>
      <c r="E236" s="129"/>
      <c r="F236" s="129"/>
      <c r="G236" s="129"/>
      <c r="H236" s="129"/>
      <c r="I236" s="129"/>
      <c r="J236" s="129"/>
    </row>
    <row r="237" ht="15.75" spans="1:10">
      <c r="A237" s="127"/>
      <c r="B237" s="128"/>
      <c r="C237" s="129"/>
      <c r="D237" s="129"/>
      <c r="E237" s="129"/>
      <c r="F237" s="129"/>
      <c r="G237" s="129"/>
      <c r="H237" s="129"/>
      <c r="I237" s="129"/>
      <c r="J237" s="129"/>
    </row>
    <row r="238" ht="15.75" spans="1:10">
      <c r="A238" s="127"/>
      <c r="B238" s="128"/>
      <c r="C238" s="129"/>
      <c r="D238" s="129"/>
      <c r="E238" s="129"/>
      <c r="F238" s="129"/>
      <c r="G238" s="129"/>
      <c r="H238" s="129"/>
      <c r="I238" s="129"/>
      <c r="J238" s="129"/>
    </row>
    <row r="239" ht="15.75" spans="1:10">
      <c r="A239" s="127"/>
      <c r="B239" s="128"/>
      <c r="C239" s="129"/>
      <c r="D239" s="129"/>
      <c r="E239" s="129"/>
      <c r="F239" s="129"/>
      <c r="G239" s="129"/>
      <c r="H239" s="129"/>
      <c r="I239" s="129"/>
      <c r="J239" s="129"/>
    </row>
    <row r="240" ht="15.75" spans="1:10">
      <c r="A240" s="127"/>
      <c r="B240" s="128"/>
      <c r="C240" s="129"/>
      <c r="D240" s="129"/>
      <c r="E240" s="129"/>
      <c r="F240" s="129"/>
      <c r="G240" s="129"/>
      <c r="H240" s="129"/>
      <c r="I240" s="129"/>
      <c r="J240" s="129"/>
    </row>
    <row r="241" ht="15.75" spans="1:10">
      <c r="A241" s="127"/>
      <c r="B241" s="128"/>
      <c r="C241" s="129"/>
      <c r="D241" s="129"/>
      <c r="E241" s="129"/>
      <c r="F241" s="129"/>
      <c r="G241" s="129"/>
      <c r="H241" s="129"/>
      <c r="I241" s="129"/>
      <c r="J241" s="129"/>
    </row>
    <row r="242" ht="15.75" spans="1:10">
      <c r="A242" s="127"/>
      <c r="B242" s="128"/>
      <c r="C242" s="129"/>
      <c r="D242" s="129"/>
      <c r="E242" s="129"/>
      <c r="F242" s="129"/>
      <c r="G242" s="129"/>
      <c r="H242" s="129"/>
      <c r="I242" s="129"/>
      <c r="J242" s="129"/>
    </row>
    <row r="243" ht="15.75" spans="1:10">
      <c r="A243" s="127"/>
      <c r="B243" s="128"/>
      <c r="C243" s="129"/>
      <c r="D243" s="129"/>
      <c r="E243" s="129"/>
      <c r="F243" s="129"/>
      <c r="G243" s="129"/>
      <c r="H243" s="129"/>
      <c r="I243" s="129"/>
      <c r="J243" s="129"/>
    </row>
    <row r="244" ht="15.75" spans="1:10">
      <c r="A244" s="127"/>
      <c r="B244" s="128"/>
      <c r="C244" s="129"/>
      <c r="D244" s="129"/>
      <c r="E244" s="129"/>
      <c r="F244" s="129"/>
      <c r="G244" s="129"/>
      <c r="H244" s="129"/>
      <c r="I244" s="129"/>
      <c r="J244" s="129"/>
    </row>
    <row r="245" ht="15.75" spans="1:10">
      <c r="A245" s="127"/>
      <c r="B245" s="128"/>
      <c r="C245" s="129"/>
      <c r="D245" s="129"/>
      <c r="E245" s="129"/>
      <c r="F245" s="129"/>
      <c r="G245" s="129"/>
      <c r="H245" s="129"/>
      <c r="I245" s="129"/>
      <c r="J245" s="129"/>
    </row>
    <row r="246" ht="15.75" spans="1:10">
      <c r="A246" s="127"/>
      <c r="B246" s="128"/>
      <c r="C246" s="129"/>
      <c r="D246" s="129"/>
      <c r="E246" s="129"/>
      <c r="F246" s="129"/>
      <c r="G246" s="129"/>
      <c r="H246" s="129"/>
      <c r="I246" s="129"/>
      <c r="J246" s="129"/>
    </row>
    <row r="247" ht="15.75" spans="1:10">
      <c r="A247" s="127"/>
      <c r="B247" s="128"/>
      <c r="C247" s="129"/>
      <c r="D247" s="129"/>
      <c r="E247" s="129"/>
      <c r="F247" s="129"/>
      <c r="G247" s="129"/>
      <c r="H247" s="129"/>
      <c r="I247" s="129"/>
      <c r="J247" s="129"/>
    </row>
    <row r="248" ht="15.75" spans="1:10">
      <c r="A248" s="127"/>
      <c r="B248" s="128"/>
      <c r="C248" s="129"/>
      <c r="D248" s="129"/>
      <c r="E248" s="129"/>
      <c r="F248" s="129"/>
      <c r="G248" s="129"/>
      <c r="H248" s="129"/>
      <c r="I248" s="129"/>
      <c r="J248" s="129"/>
    </row>
    <row r="249" ht="15.75" spans="1:10">
      <c r="A249" s="127"/>
      <c r="B249" s="128"/>
      <c r="C249" s="129"/>
      <c r="D249" s="129"/>
      <c r="E249" s="129"/>
      <c r="F249" s="129"/>
      <c r="G249" s="129"/>
      <c r="H249" s="129"/>
      <c r="I249" s="129"/>
      <c r="J249" s="129"/>
    </row>
    <row r="250" ht="15.75" spans="1:10">
      <c r="A250" s="127"/>
      <c r="B250" s="128"/>
      <c r="C250" s="129"/>
      <c r="D250" s="129"/>
      <c r="E250" s="129"/>
      <c r="F250" s="129"/>
      <c r="G250" s="129"/>
      <c r="H250" s="129"/>
      <c r="I250" s="129"/>
      <c r="J250" s="129"/>
    </row>
    <row r="251" ht="15.75" spans="1:10">
      <c r="A251" s="127"/>
      <c r="B251" s="128"/>
      <c r="C251" s="129"/>
      <c r="D251" s="129"/>
      <c r="E251" s="129"/>
      <c r="F251" s="129"/>
      <c r="G251" s="129"/>
      <c r="H251" s="129"/>
      <c r="I251" s="129"/>
      <c r="J251" s="129"/>
    </row>
    <row r="252" ht="15.75" spans="1:10">
      <c r="A252" s="127"/>
      <c r="B252" s="128"/>
      <c r="C252" s="129"/>
      <c r="D252" s="129"/>
      <c r="E252" s="129"/>
      <c r="F252" s="129"/>
      <c r="G252" s="129"/>
      <c r="H252" s="129"/>
      <c r="I252" s="129"/>
      <c r="J252" s="129"/>
    </row>
    <row r="253" ht="15.75" spans="1:10">
      <c r="A253" s="127"/>
      <c r="B253" s="128"/>
      <c r="C253" s="129"/>
      <c r="D253" s="129"/>
      <c r="E253" s="129"/>
      <c r="F253" s="129"/>
      <c r="G253" s="129"/>
      <c r="H253" s="129"/>
      <c r="I253" s="129"/>
      <c r="J253" s="129"/>
    </row>
    <row r="254" ht="15.75" spans="1:10">
      <c r="A254" s="127"/>
      <c r="B254" s="128"/>
      <c r="C254" s="129"/>
      <c r="D254" s="129"/>
      <c r="E254" s="129"/>
      <c r="F254" s="129"/>
      <c r="G254" s="129"/>
      <c r="H254" s="129"/>
      <c r="I254" s="129"/>
      <c r="J254" s="129"/>
    </row>
    <row r="255" ht="15.75" spans="1:10">
      <c r="A255" s="127"/>
      <c r="B255" s="128"/>
      <c r="C255" s="129"/>
      <c r="D255" s="129"/>
      <c r="E255" s="129"/>
      <c r="F255" s="129"/>
      <c r="G255" s="129"/>
      <c r="H255" s="129"/>
      <c r="I255" s="129"/>
      <c r="J255" s="129"/>
    </row>
    <row r="256" ht="15.75" spans="1:10">
      <c r="A256" s="127"/>
      <c r="B256" s="128"/>
      <c r="C256" s="129"/>
      <c r="D256" s="129"/>
      <c r="E256" s="129"/>
      <c r="F256" s="129"/>
      <c r="G256" s="129"/>
      <c r="H256" s="129"/>
      <c r="I256" s="129"/>
      <c r="J256" s="129"/>
    </row>
    <row r="257" ht="15.75" spans="1:10">
      <c r="A257" s="127"/>
      <c r="B257" s="128"/>
      <c r="C257" s="129"/>
      <c r="D257" s="129"/>
      <c r="E257" s="129"/>
      <c r="F257" s="129"/>
      <c r="G257" s="129"/>
      <c r="H257" s="129"/>
      <c r="I257" s="129"/>
      <c r="J257" s="129"/>
    </row>
    <row r="258" ht="15.75" spans="1:10">
      <c r="A258" s="127"/>
      <c r="B258" s="128"/>
      <c r="C258" s="129"/>
      <c r="D258" s="129"/>
      <c r="E258" s="129"/>
      <c r="F258" s="129"/>
      <c r="G258" s="129"/>
      <c r="H258" s="129"/>
      <c r="I258" s="129"/>
      <c r="J258" s="129"/>
    </row>
    <row r="259" ht="15.75" spans="1:10">
      <c r="A259" s="127"/>
      <c r="B259" s="128"/>
      <c r="C259" s="129"/>
      <c r="D259" s="129"/>
      <c r="E259" s="129"/>
      <c r="F259" s="129"/>
      <c r="G259" s="129"/>
      <c r="H259" s="129"/>
      <c r="I259" s="129"/>
      <c r="J259" s="129"/>
    </row>
    <row r="260" ht="15.75" spans="1:10">
      <c r="A260" s="127"/>
      <c r="B260" s="128"/>
      <c r="C260" s="129"/>
      <c r="D260" s="129"/>
      <c r="E260" s="129"/>
      <c r="F260" s="129"/>
      <c r="G260" s="129"/>
      <c r="H260" s="129"/>
      <c r="I260" s="129"/>
      <c r="J260" s="129"/>
    </row>
    <row r="261" ht="15.75" spans="1:10">
      <c r="A261" s="127"/>
      <c r="B261" s="128"/>
      <c r="C261" s="129"/>
      <c r="D261" s="129"/>
      <c r="E261" s="129"/>
      <c r="F261" s="129"/>
      <c r="G261" s="129"/>
      <c r="H261" s="129"/>
      <c r="I261" s="129"/>
      <c r="J261" s="129"/>
    </row>
    <row r="262" ht="15.75" spans="1:10">
      <c r="A262" s="127"/>
      <c r="B262" s="128"/>
      <c r="C262" s="129"/>
      <c r="D262" s="129"/>
      <c r="E262" s="129"/>
      <c r="F262" s="129"/>
      <c r="G262" s="129"/>
      <c r="H262" s="129"/>
      <c r="I262" s="129"/>
      <c r="J262" s="129"/>
    </row>
    <row r="263" ht="15.75" spans="1:10">
      <c r="A263" s="127"/>
      <c r="B263" s="128"/>
      <c r="C263" s="129"/>
      <c r="D263" s="129"/>
      <c r="E263" s="129"/>
      <c r="F263" s="129"/>
      <c r="G263" s="129"/>
      <c r="H263" s="129"/>
      <c r="I263" s="129"/>
      <c r="J263" s="129"/>
    </row>
    <row r="264" ht="15.75" spans="1:10">
      <c r="A264" s="127"/>
      <c r="B264" s="128"/>
      <c r="C264" s="129"/>
      <c r="D264" s="129"/>
      <c r="E264" s="129"/>
      <c r="F264" s="129"/>
      <c r="G264" s="129"/>
      <c r="H264" s="129"/>
      <c r="I264" s="129"/>
      <c r="J264" s="129"/>
    </row>
    <row r="265" ht="15.75" spans="1:10">
      <c r="A265" s="127"/>
      <c r="B265" s="128"/>
      <c r="C265" s="129"/>
      <c r="D265" s="129"/>
      <c r="E265" s="129"/>
      <c r="F265" s="129"/>
      <c r="G265" s="129"/>
      <c r="H265" s="129"/>
      <c r="I265" s="129"/>
      <c r="J265" s="129"/>
    </row>
    <row r="266" ht="15.75" spans="1:10">
      <c r="A266" s="127"/>
      <c r="B266" s="128"/>
      <c r="C266" s="129"/>
      <c r="D266" s="129"/>
      <c r="E266" s="129"/>
      <c r="F266" s="129"/>
      <c r="G266" s="129"/>
      <c r="H266" s="129"/>
      <c r="I266" s="129"/>
      <c r="J266" s="129"/>
    </row>
    <row r="267" ht="15.75" spans="1:10">
      <c r="A267" s="127"/>
      <c r="B267" s="128"/>
      <c r="C267" s="129"/>
      <c r="D267" s="129"/>
      <c r="E267" s="129"/>
      <c r="F267" s="129"/>
      <c r="G267" s="129"/>
      <c r="H267" s="129"/>
      <c r="I267" s="129"/>
      <c r="J267" s="129"/>
    </row>
    <row r="268" ht="15.75" spans="1:10">
      <c r="A268" s="127"/>
      <c r="B268" s="128"/>
      <c r="C268" s="129"/>
      <c r="D268" s="129"/>
      <c r="E268" s="129"/>
      <c r="F268" s="129"/>
      <c r="G268" s="129"/>
      <c r="H268" s="129"/>
      <c r="I268" s="129"/>
      <c r="J268" s="129"/>
    </row>
    <row r="269" ht="15.75" spans="1:10">
      <c r="A269" s="127"/>
      <c r="B269" s="128"/>
      <c r="C269" s="129"/>
      <c r="D269" s="129"/>
      <c r="E269" s="129"/>
      <c r="F269" s="129"/>
      <c r="G269" s="129"/>
      <c r="H269" s="129"/>
      <c r="I269" s="129"/>
      <c r="J269" s="129"/>
    </row>
    <row r="270" ht="15.75" spans="1:10">
      <c r="A270" s="127"/>
      <c r="B270" s="128"/>
      <c r="C270" s="129"/>
      <c r="D270" s="129"/>
      <c r="E270" s="129"/>
      <c r="F270" s="129"/>
      <c r="G270" s="129"/>
      <c r="H270" s="129"/>
      <c r="I270" s="129"/>
      <c r="J270" s="129"/>
    </row>
    <row r="271" ht="15.75" spans="1:10">
      <c r="A271" s="127"/>
      <c r="B271" s="128"/>
      <c r="C271" s="129"/>
      <c r="D271" s="129"/>
      <c r="E271" s="129"/>
      <c r="F271" s="129"/>
      <c r="G271" s="129"/>
      <c r="H271" s="129"/>
      <c r="I271" s="129"/>
      <c r="J271" s="129"/>
    </row>
    <row r="272" ht="15.75" spans="1:10">
      <c r="A272" s="127"/>
      <c r="B272" s="128"/>
      <c r="C272" s="129"/>
      <c r="D272" s="129"/>
      <c r="E272" s="129"/>
      <c r="F272" s="129"/>
      <c r="G272" s="129"/>
      <c r="H272" s="129"/>
      <c r="I272" s="129"/>
      <c r="J272" s="129"/>
    </row>
    <row r="273" ht="15.75" spans="1:10">
      <c r="A273" s="127"/>
      <c r="B273" s="128"/>
      <c r="C273" s="129"/>
      <c r="D273" s="129"/>
      <c r="E273" s="129"/>
      <c r="F273" s="129"/>
      <c r="G273" s="129"/>
      <c r="H273" s="129"/>
      <c r="I273" s="129"/>
      <c r="J273" s="129"/>
    </row>
    <row r="274" ht="15.75" spans="1:10">
      <c r="A274" s="127"/>
      <c r="B274" s="128"/>
      <c r="C274" s="129"/>
      <c r="D274" s="129"/>
      <c r="E274" s="129"/>
      <c r="F274" s="129"/>
      <c r="G274" s="129"/>
      <c r="H274" s="129"/>
      <c r="I274" s="129"/>
      <c r="J274" s="129"/>
    </row>
    <row r="275" ht="15.75" spans="1:10">
      <c r="A275" s="127"/>
      <c r="B275" s="128"/>
      <c r="C275" s="129"/>
      <c r="D275" s="129"/>
      <c r="E275" s="129"/>
      <c r="F275" s="129"/>
      <c r="G275" s="129"/>
      <c r="H275" s="129"/>
      <c r="I275" s="129"/>
      <c r="J275" s="129"/>
    </row>
    <row r="276" ht="15.75" spans="1:10">
      <c r="A276" s="127"/>
      <c r="B276" s="128"/>
      <c r="C276" s="129"/>
      <c r="D276" s="129"/>
      <c r="E276" s="129"/>
      <c r="F276" s="129"/>
      <c r="G276" s="129"/>
      <c r="H276" s="129"/>
      <c r="I276" s="129"/>
      <c r="J276" s="129"/>
    </row>
    <row r="277" ht="15.75" spans="1:10">
      <c r="A277" s="127"/>
      <c r="B277" s="128"/>
      <c r="C277" s="129"/>
      <c r="D277" s="129"/>
      <c r="E277" s="129"/>
      <c r="F277" s="129"/>
      <c r="G277" s="129"/>
      <c r="H277" s="129"/>
      <c r="I277" s="129"/>
      <c r="J277" s="129"/>
    </row>
    <row r="278" ht="15.75" spans="1:10">
      <c r="A278" s="127"/>
      <c r="B278" s="128"/>
      <c r="C278" s="129"/>
      <c r="D278" s="129"/>
      <c r="E278" s="129"/>
      <c r="F278" s="129"/>
      <c r="G278" s="129"/>
      <c r="H278" s="129"/>
      <c r="I278" s="129"/>
      <c r="J278" s="129"/>
    </row>
    <row r="279" ht="15.75" spans="1:10">
      <c r="A279" s="127"/>
      <c r="B279" s="128"/>
      <c r="C279" s="129"/>
      <c r="D279" s="129"/>
      <c r="E279" s="129"/>
      <c r="F279" s="129"/>
      <c r="G279" s="129"/>
      <c r="H279" s="129"/>
      <c r="I279" s="129"/>
      <c r="J279" s="129"/>
    </row>
    <row r="280" ht="15.75" spans="1:10">
      <c r="A280" s="127"/>
      <c r="B280" s="128"/>
      <c r="C280" s="129"/>
      <c r="D280" s="129"/>
      <c r="E280" s="129"/>
      <c r="F280" s="129"/>
      <c r="G280" s="129"/>
      <c r="H280" s="129"/>
      <c r="I280" s="129"/>
      <c r="J280" s="129"/>
    </row>
    <row r="281" ht="15.75" spans="1:10">
      <c r="A281" s="127"/>
      <c r="B281" s="128"/>
      <c r="C281" s="129"/>
      <c r="D281" s="129"/>
      <c r="E281" s="129"/>
      <c r="F281" s="129"/>
      <c r="G281" s="129"/>
      <c r="H281" s="129"/>
      <c r="I281" s="129"/>
      <c r="J281" s="129"/>
    </row>
    <row r="282" ht="15.75" spans="1:10">
      <c r="A282" s="127"/>
      <c r="B282" s="128"/>
      <c r="C282" s="129"/>
      <c r="D282" s="129"/>
      <c r="E282" s="129"/>
      <c r="F282" s="129"/>
      <c r="G282" s="129"/>
      <c r="H282" s="129"/>
      <c r="I282" s="129"/>
      <c r="J282" s="129"/>
    </row>
    <row r="283" ht="15.75" spans="1:10">
      <c r="A283" s="127"/>
      <c r="B283" s="128"/>
      <c r="C283" s="129"/>
      <c r="D283" s="129"/>
      <c r="E283" s="129"/>
      <c r="F283" s="129"/>
      <c r="G283" s="129"/>
      <c r="H283" s="129"/>
      <c r="I283" s="129"/>
      <c r="J283" s="129"/>
    </row>
    <row r="284" ht="15.75" spans="1:10">
      <c r="A284" s="127"/>
      <c r="B284" s="128"/>
      <c r="C284" s="129"/>
      <c r="D284" s="129"/>
      <c r="E284" s="129"/>
      <c r="F284" s="129"/>
      <c r="G284" s="129"/>
      <c r="H284" s="129"/>
      <c r="I284" s="129"/>
      <c r="J284" s="129"/>
    </row>
    <row r="285" ht="15.75" spans="1:10">
      <c r="A285" s="127"/>
      <c r="B285" s="128"/>
      <c r="C285" s="129"/>
      <c r="D285" s="129"/>
      <c r="E285" s="129"/>
      <c r="F285" s="129"/>
      <c r="G285" s="129"/>
      <c r="H285" s="129"/>
      <c r="I285" s="129"/>
      <c r="J285" s="129"/>
    </row>
    <row r="286" ht="15.75" spans="1:10">
      <c r="A286" s="127"/>
      <c r="B286" s="128"/>
      <c r="C286" s="129"/>
      <c r="D286" s="129"/>
      <c r="E286" s="129"/>
      <c r="F286" s="129"/>
      <c r="G286" s="129"/>
      <c r="H286" s="129"/>
      <c r="I286" s="129"/>
      <c r="J286" s="129"/>
    </row>
    <row r="287" ht="15.75" spans="1:10">
      <c r="A287" s="127"/>
      <c r="B287" s="128"/>
      <c r="C287" s="129"/>
      <c r="D287" s="129"/>
      <c r="E287" s="129"/>
      <c r="F287" s="129"/>
      <c r="G287" s="129"/>
      <c r="H287" s="129"/>
      <c r="I287" s="129"/>
      <c r="J287" s="129"/>
    </row>
    <row r="288" ht="15.75" spans="1:10">
      <c r="A288" s="127"/>
      <c r="B288" s="128"/>
      <c r="C288" s="129"/>
      <c r="D288" s="129"/>
      <c r="E288" s="129"/>
      <c r="F288" s="129"/>
      <c r="G288" s="129"/>
      <c r="H288" s="129"/>
      <c r="I288" s="129"/>
      <c r="J288" s="129"/>
    </row>
    <row r="289" ht="15.75" spans="1:10">
      <c r="A289" s="127"/>
      <c r="B289" s="128"/>
      <c r="C289" s="129"/>
      <c r="D289" s="129"/>
      <c r="E289" s="129"/>
      <c r="F289" s="129"/>
      <c r="G289" s="129"/>
      <c r="H289" s="129"/>
      <c r="I289" s="129"/>
      <c r="J289" s="129"/>
    </row>
    <row r="290" ht="15.75" spans="1:10">
      <c r="A290" s="127"/>
      <c r="B290" s="128"/>
      <c r="C290" s="129"/>
      <c r="D290" s="129"/>
      <c r="E290" s="129"/>
      <c r="F290" s="129"/>
      <c r="G290" s="129"/>
      <c r="H290" s="129"/>
      <c r="I290" s="129"/>
      <c r="J290" s="129"/>
    </row>
    <row r="291" ht="15.75" spans="1:10">
      <c r="A291" s="127"/>
      <c r="B291" s="128"/>
      <c r="C291" s="129"/>
      <c r="D291" s="129"/>
      <c r="E291" s="129"/>
      <c r="F291" s="129"/>
      <c r="G291" s="129"/>
      <c r="H291" s="129"/>
      <c r="I291" s="129"/>
      <c r="J291" s="129"/>
    </row>
    <row r="292" ht="15.75" spans="1:10">
      <c r="A292" s="127"/>
      <c r="B292" s="128"/>
      <c r="C292" s="129"/>
      <c r="D292" s="129"/>
      <c r="E292" s="129"/>
      <c r="F292" s="129"/>
      <c r="G292" s="129"/>
      <c r="H292" s="129"/>
      <c r="I292" s="129"/>
      <c r="J292" s="129"/>
    </row>
    <row r="293" ht="15.75" spans="1:10">
      <c r="A293" s="127"/>
      <c r="B293" s="128"/>
      <c r="C293" s="129"/>
      <c r="D293" s="129"/>
      <c r="E293" s="129"/>
      <c r="F293" s="129"/>
      <c r="G293" s="129"/>
      <c r="H293" s="129"/>
      <c r="I293" s="129"/>
      <c r="J293" s="129"/>
    </row>
    <row r="294" ht="15.75" spans="1:10">
      <c r="A294" s="127"/>
      <c r="B294" s="128"/>
      <c r="C294" s="129"/>
      <c r="D294" s="129"/>
      <c r="E294" s="129"/>
      <c r="F294" s="129"/>
      <c r="G294" s="129"/>
      <c r="H294" s="129"/>
      <c r="I294" s="129"/>
      <c r="J294" s="129"/>
    </row>
    <row r="295" ht="15.75" spans="1:10">
      <c r="A295" s="127"/>
      <c r="B295" s="128"/>
      <c r="C295" s="129"/>
      <c r="D295" s="129"/>
      <c r="E295" s="129"/>
      <c r="F295" s="129"/>
      <c r="G295" s="129"/>
      <c r="H295" s="129"/>
      <c r="I295" s="129"/>
      <c r="J295" s="129"/>
    </row>
    <row r="296" ht="15.75" spans="1:10">
      <c r="A296" s="127"/>
      <c r="B296" s="128"/>
      <c r="C296" s="129"/>
      <c r="D296" s="129"/>
      <c r="E296" s="129"/>
      <c r="F296" s="129"/>
      <c r="G296" s="129"/>
      <c r="H296" s="129"/>
      <c r="I296" s="129"/>
      <c r="J296" s="129"/>
    </row>
    <row r="297" ht="15.75" spans="1:10">
      <c r="A297" s="127"/>
      <c r="B297" s="128"/>
      <c r="C297" s="129"/>
      <c r="D297" s="129"/>
      <c r="E297" s="129"/>
      <c r="F297" s="129"/>
      <c r="G297" s="129"/>
      <c r="H297" s="129"/>
      <c r="I297" s="129"/>
      <c r="J297" s="129"/>
    </row>
    <row r="298" ht="15.75" spans="1:10">
      <c r="A298" s="127"/>
      <c r="B298" s="128"/>
      <c r="C298" s="129"/>
      <c r="D298" s="129"/>
      <c r="E298" s="129"/>
      <c r="F298" s="129"/>
      <c r="G298" s="129"/>
      <c r="H298" s="129"/>
      <c r="I298" s="129"/>
      <c r="J298" s="129"/>
    </row>
    <row r="299" ht="15.75" spans="1:10">
      <c r="A299" s="127"/>
      <c r="B299" s="128"/>
      <c r="C299" s="129"/>
      <c r="D299" s="129"/>
      <c r="E299" s="129"/>
      <c r="F299" s="129"/>
      <c r="G299" s="129"/>
      <c r="H299" s="129"/>
      <c r="I299" s="129"/>
      <c r="J299" s="129"/>
    </row>
    <row r="300" ht="15.75" spans="1:10">
      <c r="A300" s="127"/>
      <c r="B300" s="128"/>
      <c r="C300" s="129"/>
      <c r="D300" s="129"/>
      <c r="E300" s="129"/>
      <c r="F300" s="129"/>
      <c r="G300" s="129"/>
      <c r="H300" s="129"/>
      <c r="I300" s="129"/>
      <c r="J300" s="129"/>
    </row>
    <row r="301" ht="15.75" spans="1:10">
      <c r="A301" s="127"/>
      <c r="B301" s="128"/>
      <c r="C301" s="129"/>
      <c r="D301" s="129"/>
      <c r="E301" s="129"/>
      <c r="F301" s="129"/>
      <c r="G301" s="129"/>
      <c r="H301" s="129"/>
      <c r="I301" s="129"/>
      <c r="J301" s="129"/>
    </row>
    <row r="302" ht="15.75" spans="1:10">
      <c r="A302" s="127"/>
      <c r="B302" s="128"/>
      <c r="C302" s="129"/>
      <c r="D302" s="129"/>
      <c r="E302" s="129"/>
      <c r="F302" s="129"/>
      <c r="G302" s="129"/>
      <c r="H302" s="129"/>
      <c r="I302" s="129"/>
      <c r="J302" s="129"/>
    </row>
    <row r="303" ht="15.75" spans="1:10">
      <c r="A303" s="127"/>
      <c r="B303" s="128"/>
      <c r="C303" s="129"/>
      <c r="D303" s="129"/>
      <c r="E303" s="129"/>
      <c r="F303" s="129"/>
      <c r="G303" s="129"/>
      <c r="H303" s="129"/>
      <c r="I303" s="129"/>
      <c r="J303" s="129"/>
    </row>
    <row r="304" ht="15.75" spans="1:10">
      <c r="A304" s="127"/>
      <c r="B304" s="128"/>
      <c r="C304" s="129"/>
      <c r="D304" s="129"/>
      <c r="E304" s="129"/>
      <c r="F304" s="129"/>
      <c r="G304" s="129"/>
      <c r="H304" s="129"/>
      <c r="I304" s="129"/>
      <c r="J304" s="129"/>
    </row>
    <row r="305" ht="15.75" spans="1:10">
      <c r="A305" s="127"/>
      <c r="B305" s="128"/>
      <c r="C305" s="129"/>
      <c r="D305" s="129"/>
      <c r="E305" s="129"/>
      <c r="F305" s="129"/>
      <c r="G305" s="129"/>
      <c r="H305" s="129"/>
      <c r="I305" s="129"/>
      <c r="J305" s="129"/>
    </row>
    <row r="306" ht="15.75" spans="1:10">
      <c r="A306" s="127"/>
      <c r="B306" s="128"/>
      <c r="C306" s="129"/>
      <c r="D306" s="129"/>
      <c r="E306" s="129"/>
      <c r="F306" s="129"/>
      <c r="G306" s="129"/>
      <c r="H306" s="129"/>
      <c r="I306" s="129"/>
      <c r="J306" s="129"/>
    </row>
    <row r="307" ht="15.75" spans="1:10">
      <c r="A307" s="127"/>
      <c r="B307" s="128"/>
      <c r="C307" s="129"/>
      <c r="D307" s="129"/>
      <c r="E307" s="129"/>
      <c r="F307" s="129"/>
      <c r="G307" s="129"/>
      <c r="H307" s="129"/>
      <c r="I307" s="129"/>
      <c r="J307" s="129"/>
    </row>
    <row r="308" ht="15.75" spans="1:10">
      <c r="A308" s="127"/>
      <c r="B308" s="128"/>
      <c r="C308" s="129"/>
      <c r="D308" s="129"/>
      <c r="E308" s="129"/>
      <c r="F308" s="129"/>
      <c r="G308" s="129"/>
      <c r="H308" s="129"/>
      <c r="I308" s="129"/>
      <c r="J308" s="129"/>
    </row>
    <row r="309" ht="15.75" spans="1:10">
      <c r="A309" s="127"/>
      <c r="B309" s="128"/>
      <c r="C309" s="129"/>
      <c r="D309" s="129"/>
      <c r="E309" s="129"/>
      <c r="F309" s="129"/>
      <c r="G309" s="129"/>
      <c r="H309" s="129"/>
      <c r="I309" s="129"/>
      <c r="J309" s="129"/>
    </row>
    <row r="310" ht="15.75" spans="1:10">
      <c r="A310" s="127"/>
      <c r="B310" s="128"/>
      <c r="C310" s="129"/>
      <c r="D310" s="129"/>
      <c r="E310" s="129"/>
      <c r="F310" s="129"/>
      <c r="G310" s="129"/>
      <c r="H310" s="129"/>
      <c r="I310" s="129"/>
      <c r="J310" s="129"/>
    </row>
    <row r="311" ht="15.75" spans="1:10">
      <c r="A311" s="127"/>
      <c r="B311" s="128"/>
      <c r="C311" s="129"/>
      <c r="D311" s="129"/>
      <c r="E311" s="129"/>
      <c r="F311" s="129"/>
      <c r="G311" s="129"/>
      <c r="H311" s="129"/>
      <c r="I311" s="129"/>
      <c r="J311" s="129"/>
    </row>
    <row r="312" ht="15.75" spans="1:10">
      <c r="A312" s="127"/>
      <c r="B312" s="128"/>
      <c r="C312" s="129"/>
      <c r="D312" s="129"/>
      <c r="E312" s="129"/>
      <c r="F312" s="129"/>
      <c r="G312" s="129"/>
      <c r="H312" s="129"/>
      <c r="I312" s="129"/>
      <c r="J312" s="129"/>
    </row>
    <row r="313" ht="15.75" spans="1:10">
      <c r="A313" s="127"/>
      <c r="B313" s="128"/>
      <c r="C313" s="129"/>
      <c r="D313" s="129"/>
      <c r="E313" s="129"/>
      <c r="F313" s="129"/>
      <c r="G313" s="129"/>
      <c r="H313" s="129"/>
      <c r="I313" s="129"/>
      <c r="J313" s="129"/>
    </row>
    <row r="314" ht="15.75" spans="1:10">
      <c r="A314" s="127"/>
      <c r="B314" s="128"/>
      <c r="C314" s="129"/>
      <c r="D314" s="129"/>
      <c r="E314" s="129"/>
      <c r="F314" s="129"/>
      <c r="G314" s="129"/>
      <c r="H314" s="129"/>
      <c r="I314" s="129"/>
      <c r="J314" s="129"/>
    </row>
    <row r="315" ht="15.75" spans="1:10">
      <c r="A315" s="127"/>
      <c r="B315" s="128"/>
      <c r="C315" s="129"/>
      <c r="D315" s="129"/>
      <c r="E315" s="129"/>
      <c r="F315" s="129"/>
      <c r="G315" s="129"/>
      <c r="H315" s="129"/>
      <c r="I315" s="129"/>
      <c r="J315" s="129"/>
    </row>
    <row r="316" ht="15.75" spans="1:10">
      <c r="A316" s="127"/>
      <c r="B316" s="128"/>
      <c r="C316" s="129"/>
      <c r="D316" s="129"/>
      <c r="E316" s="129"/>
      <c r="F316" s="129"/>
      <c r="G316" s="129"/>
      <c r="H316" s="129"/>
      <c r="I316" s="129"/>
      <c r="J316" s="129"/>
    </row>
    <row r="317" ht="15.75" spans="1:10">
      <c r="A317" s="127"/>
      <c r="B317" s="128"/>
      <c r="C317" s="129"/>
      <c r="D317" s="129"/>
      <c r="E317" s="129"/>
      <c r="F317" s="129"/>
      <c r="G317" s="129"/>
      <c r="H317" s="129"/>
      <c r="I317" s="129"/>
      <c r="J317" s="129"/>
    </row>
    <row r="318" ht="15.75" spans="1:10">
      <c r="A318" s="127"/>
      <c r="B318" s="128"/>
      <c r="C318" s="129"/>
      <c r="D318" s="129"/>
      <c r="E318" s="129"/>
      <c r="F318" s="129"/>
      <c r="G318" s="129"/>
      <c r="H318" s="129"/>
      <c r="I318" s="129"/>
      <c r="J318" s="129"/>
    </row>
    <row r="319" ht="15.75" spans="1:10">
      <c r="A319" s="127"/>
      <c r="B319" s="128"/>
      <c r="C319" s="129"/>
      <c r="D319" s="129"/>
      <c r="E319" s="129"/>
      <c r="F319" s="129"/>
      <c r="G319" s="129"/>
      <c r="H319" s="129"/>
      <c r="I319" s="129"/>
      <c r="J319" s="129"/>
    </row>
    <row r="320" ht="15.75" spans="1:10">
      <c r="A320" s="127"/>
      <c r="B320" s="128"/>
      <c r="C320" s="129"/>
      <c r="D320" s="129"/>
      <c r="E320" s="129"/>
      <c r="F320" s="129"/>
      <c r="G320" s="129"/>
      <c r="H320" s="129"/>
      <c r="I320" s="129"/>
      <c r="J320" s="129"/>
    </row>
    <row r="321" ht="15.75" spans="1:10">
      <c r="A321" s="127"/>
      <c r="B321" s="128"/>
      <c r="C321" s="129"/>
      <c r="D321" s="129"/>
      <c r="E321" s="129"/>
      <c r="F321" s="129"/>
      <c r="G321" s="129"/>
      <c r="H321" s="129"/>
      <c r="I321" s="129"/>
      <c r="J321" s="129"/>
    </row>
    <row r="322" ht="15.75" spans="1:10">
      <c r="A322" s="127"/>
      <c r="B322" s="128"/>
      <c r="C322" s="129"/>
      <c r="D322" s="129"/>
      <c r="E322" s="129"/>
      <c r="F322" s="129"/>
      <c r="G322" s="129"/>
      <c r="H322" s="129"/>
      <c r="I322" s="129"/>
      <c r="J322" s="129"/>
    </row>
    <row r="323" ht="15.75" spans="1:10">
      <c r="A323" s="127"/>
      <c r="B323" s="128"/>
      <c r="C323" s="129"/>
      <c r="D323" s="129"/>
      <c r="E323" s="129"/>
      <c r="F323" s="129"/>
      <c r="G323" s="129"/>
      <c r="H323" s="129"/>
      <c r="I323" s="129"/>
      <c r="J323" s="129"/>
    </row>
    <row r="324" ht="15.75" spans="1:10">
      <c r="A324" s="127"/>
      <c r="B324" s="128"/>
      <c r="C324" s="129"/>
      <c r="D324" s="129"/>
      <c r="E324" s="129"/>
      <c r="F324" s="129"/>
      <c r="G324" s="129"/>
      <c r="H324" s="129"/>
      <c r="I324" s="129"/>
      <c r="J324" s="129"/>
    </row>
    <row r="325" ht="15.75" spans="1:10">
      <c r="A325" s="127"/>
      <c r="B325" s="128"/>
      <c r="C325" s="129"/>
      <c r="D325" s="129"/>
      <c r="E325" s="129"/>
      <c r="F325" s="129"/>
      <c r="G325" s="129"/>
      <c r="H325" s="129"/>
      <c r="I325" s="129"/>
      <c r="J325" s="129"/>
    </row>
    <row r="326" ht="15.75" spans="1:10">
      <c r="A326" s="127"/>
      <c r="B326" s="128"/>
      <c r="C326" s="129"/>
      <c r="D326" s="129"/>
      <c r="E326" s="129"/>
      <c r="F326" s="129"/>
      <c r="G326" s="129"/>
      <c r="H326" s="129"/>
      <c r="I326" s="129"/>
      <c r="J326" s="129"/>
    </row>
    <row r="327" ht="15.75" spans="1:10">
      <c r="A327" s="127"/>
      <c r="B327" s="128"/>
      <c r="C327" s="129"/>
      <c r="D327" s="129"/>
      <c r="E327" s="129"/>
      <c r="F327" s="129"/>
      <c r="G327" s="129"/>
      <c r="H327" s="129"/>
      <c r="I327" s="129"/>
      <c r="J327" s="129"/>
    </row>
    <row r="328" ht="15.75" spans="1:10">
      <c r="A328" s="127"/>
      <c r="B328" s="128"/>
      <c r="C328" s="129"/>
      <c r="D328" s="129"/>
      <c r="E328" s="129"/>
      <c r="F328" s="129"/>
      <c r="G328" s="129"/>
      <c r="H328" s="129"/>
      <c r="I328" s="129"/>
      <c r="J328" s="129"/>
    </row>
    <row r="329" ht="15.75" spans="1:10">
      <c r="A329" s="127"/>
      <c r="B329" s="128"/>
      <c r="C329" s="129"/>
      <c r="D329" s="129"/>
      <c r="E329" s="129"/>
      <c r="F329" s="129"/>
      <c r="G329" s="129"/>
      <c r="H329" s="129"/>
      <c r="I329" s="129"/>
      <c r="J329" s="129"/>
    </row>
    <row r="330" ht="15.75" spans="1:10">
      <c r="A330" s="127"/>
      <c r="B330" s="128"/>
      <c r="C330" s="129"/>
      <c r="D330" s="129"/>
      <c r="E330" s="129"/>
      <c r="F330" s="129"/>
      <c r="G330" s="129"/>
      <c r="H330" s="129"/>
      <c r="I330" s="129"/>
      <c r="J330" s="129"/>
    </row>
    <row r="331" ht="15.75" spans="1:10">
      <c r="A331" s="127"/>
      <c r="B331" s="128"/>
      <c r="C331" s="129"/>
      <c r="D331" s="129"/>
      <c r="E331" s="129"/>
      <c r="F331" s="129"/>
      <c r="G331" s="129"/>
      <c r="H331" s="129"/>
      <c r="I331" s="129"/>
      <c r="J331" s="129"/>
    </row>
    <row r="332" ht="15.75" spans="1:10">
      <c r="A332" s="127"/>
      <c r="B332" s="128"/>
      <c r="C332" s="129"/>
      <c r="D332" s="129"/>
      <c r="E332" s="129"/>
      <c r="F332" s="129"/>
      <c r="G332" s="129"/>
      <c r="H332" s="129"/>
      <c r="I332" s="129"/>
      <c r="J332" s="129"/>
    </row>
    <row r="333" ht="15.75" spans="1:10">
      <c r="A333" s="127"/>
      <c r="B333" s="128"/>
      <c r="C333" s="129"/>
      <c r="D333" s="129"/>
      <c r="E333" s="129"/>
      <c r="F333" s="129"/>
      <c r="G333" s="129"/>
      <c r="H333" s="129"/>
      <c r="I333" s="129"/>
      <c r="J333" s="129"/>
    </row>
    <row r="334" ht="15.75" spans="1:10">
      <c r="A334" s="127"/>
      <c r="B334" s="128"/>
      <c r="C334" s="129"/>
      <c r="D334" s="129"/>
      <c r="E334" s="129"/>
      <c r="F334" s="129"/>
      <c r="G334" s="129"/>
      <c r="H334" s="129"/>
      <c r="I334" s="129"/>
      <c r="J334" s="129"/>
    </row>
    <row r="335" ht="15.75" spans="1:10">
      <c r="A335" s="127"/>
      <c r="B335" s="128"/>
      <c r="C335" s="129"/>
      <c r="D335" s="129"/>
      <c r="E335" s="129"/>
      <c r="F335" s="129"/>
      <c r="G335" s="129"/>
      <c r="H335" s="129"/>
      <c r="I335" s="129"/>
      <c r="J335" s="129"/>
    </row>
    <row r="336" ht="15.75" spans="1:10">
      <c r="A336" s="127"/>
      <c r="B336" s="128"/>
      <c r="C336" s="129"/>
      <c r="D336" s="129"/>
      <c r="E336" s="129"/>
      <c r="F336" s="129"/>
      <c r="G336" s="129"/>
      <c r="H336" s="129"/>
      <c r="I336" s="129"/>
      <c r="J336" s="129"/>
    </row>
    <row r="337" ht="15.75" spans="1:10">
      <c r="A337" s="127"/>
      <c r="B337" s="128"/>
      <c r="C337" s="129"/>
      <c r="D337" s="129"/>
      <c r="E337" s="129"/>
      <c r="F337" s="129"/>
      <c r="G337" s="129"/>
      <c r="H337" s="129"/>
      <c r="I337" s="129"/>
      <c r="J337" s="129"/>
    </row>
    <row r="338" ht="15.75" spans="1:10">
      <c r="A338" s="127"/>
      <c r="B338" s="128"/>
      <c r="C338" s="129"/>
      <c r="D338" s="129"/>
      <c r="E338" s="129"/>
      <c r="F338" s="129"/>
      <c r="G338" s="129"/>
      <c r="H338" s="129"/>
      <c r="I338" s="129"/>
      <c r="J338" s="129"/>
    </row>
    <row r="339" ht="15.75" spans="1:10">
      <c r="A339" s="127"/>
      <c r="B339" s="128"/>
      <c r="C339" s="129"/>
      <c r="D339" s="129"/>
      <c r="E339" s="129"/>
      <c r="F339" s="129"/>
      <c r="G339" s="129"/>
      <c r="H339" s="129"/>
      <c r="I339" s="129"/>
      <c r="J339" s="129"/>
    </row>
    <row r="340" ht="15.75" spans="1:10">
      <c r="A340" s="127"/>
      <c r="B340" s="128"/>
      <c r="C340" s="129"/>
      <c r="D340" s="129"/>
      <c r="E340" s="129"/>
      <c r="F340" s="129"/>
      <c r="G340" s="129"/>
      <c r="H340" s="129"/>
      <c r="I340" s="129"/>
      <c r="J340" s="129"/>
    </row>
    <row r="341" ht="15.75" spans="1:10">
      <c r="A341" s="127"/>
      <c r="B341" s="128"/>
      <c r="C341" s="129"/>
      <c r="D341" s="129"/>
      <c r="E341" s="129"/>
      <c r="F341" s="129"/>
      <c r="G341" s="129"/>
      <c r="H341" s="129"/>
      <c r="I341" s="129"/>
      <c r="J341" s="129"/>
    </row>
    <row r="342" ht="15.75" spans="1:10">
      <c r="A342" s="127"/>
      <c r="B342" s="128"/>
      <c r="C342" s="129"/>
      <c r="D342" s="129"/>
      <c r="E342" s="129"/>
      <c r="F342" s="129"/>
      <c r="G342" s="129"/>
      <c r="H342" s="129"/>
      <c r="I342" s="129"/>
      <c r="J342" s="129"/>
    </row>
    <row r="343" ht="15.75" spans="1:10">
      <c r="A343" s="127"/>
      <c r="B343" s="128"/>
      <c r="C343" s="129"/>
      <c r="D343" s="129"/>
      <c r="E343" s="129"/>
      <c r="F343" s="129"/>
      <c r="G343" s="129"/>
      <c r="H343" s="129"/>
      <c r="I343" s="129"/>
      <c r="J343" s="129"/>
    </row>
    <row r="344" ht="15.75" spans="1:10">
      <c r="A344" s="127"/>
      <c r="B344" s="128"/>
      <c r="C344" s="129"/>
      <c r="D344" s="129"/>
      <c r="E344" s="129"/>
      <c r="F344" s="129"/>
      <c r="G344" s="129"/>
      <c r="H344" s="129"/>
      <c r="I344" s="129"/>
      <c r="J344" s="129"/>
    </row>
    <row r="345" ht="15.75" spans="1:10">
      <c r="A345" s="127"/>
      <c r="B345" s="128"/>
      <c r="C345" s="129"/>
      <c r="D345" s="129"/>
      <c r="E345" s="129"/>
      <c r="F345" s="129"/>
      <c r="G345" s="129"/>
      <c r="H345" s="129"/>
      <c r="I345" s="129"/>
      <c r="J345" s="129"/>
    </row>
    <row r="346" ht="15.75" spans="1:10">
      <c r="A346" s="127"/>
      <c r="B346" s="128"/>
      <c r="C346" s="129"/>
      <c r="D346" s="129"/>
      <c r="E346" s="129"/>
      <c r="F346" s="129"/>
      <c r="G346" s="129"/>
      <c r="H346" s="129"/>
      <c r="I346" s="129"/>
      <c r="J346" s="129"/>
    </row>
    <row r="347" ht="15.75" spans="1:10">
      <c r="A347" s="127"/>
      <c r="B347" s="128"/>
      <c r="C347" s="129"/>
      <c r="D347" s="129"/>
      <c r="E347" s="129"/>
      <c r="F347" s="129"/>
      <c r="G347" s="129"/>
      <c r="H347" s="129"/>
      <c r="I347" s="129"/>
      <c r="J347" s="129"/>
    </row>
    <row r="348" ht="15.75" spans="1:10">
      <c r="A348" s="127"/>
      <c r="B348" s="128"/>
      <c r="C348" s="129"/>
      <c r="D348" s="129"/>
      <c r="E348" s="129"/>
      <c r="F348" s="129"/>
      <c r="G348" s="129"/>
      <c r="H348" s="129"/>
      <c r="I348" s="129"/>
      <c r="J348" s="129"/>
    </row>
    <row r="349" ht="15.75" spans="1:10">
      <c r="A349" s="127"/>
      <c r="B349" s="128"/>
      <c r="C349" s="129"/>
      <c r="D349" s="129"/>
      <c r="E349" s="129"/>
      <c r="F349" s="129"/>
      <c r="G349" s="129"/>
      <c r="H349" s="129"/>
      <c r="I349" s="129"/>
      <c r="J349" s="129"/>
    </row>
    <row r="350" ht="15.75" spans="1:10">
      <c r="A350" s="127"/>
      <c r="B350" s="128"/>
      <c r="C350" s="129"/>
      <c r="D350" s="129"/>
      <c r="E350" s="129"/>
      <c r="F350" s="129"/>
      <c r="G350" s="129"/>
      <c r="H350" s="129"/>
      <c r="I350" s="129"/>
      <c r="J350" s="129"/>
    </row>
    <row r="351" ht="15.75" spans="1:10">
      <c r="A351" s="127"/>
      <c r="B351" s="128"/>
      <c r="C351" s="129"/>
      <c r="D351" s="129"/>
      <c r="E351" s="129"/>
      <c r="F351" s="129"/>
      <c r="G351" s="129"/>
      <c r="H351" s="129"/>
      <c r="I351" s="129"/>
      <c r="J351" s="129"/>
    </row>
    <row r="352" ht="15.75" spans="1:10">
      <c r="A352" s="127"/>
      <c r="B352" s="128"/>
      <c r="C352" s="129"/>
      <c r="D352" s="129"/>
      <c r="E352" s="129"/>
      <c r="F352" s="129"/>
      <c r="G352" s="129"/>
      <c r="H352" s="129"/>
      <c r="I352" s="129"/>
      <c r="J352" s="129"/>
    </row>
    <row r="353" ht="15.75" spans="1:10">
      <c r="A353" s="127"/>
      <c r="B353" s="128"/>
      <c r="C353" s="129"/>
      <c r="D353" s="129"/>
      <c r="E353" s="129"/>
      <c r="F353" s="129"/>
      <c r="G353" s="129"/>
      <c r="H353" s="129"/>
      <c r="I353" s="129"/>
      <c r="J353" s="129"/>
    </row>
    <row r="354" ht="15.75" spans="1:10">
      <c r="A354" s="127"/>
      <c r="B354" s="128"/>
      <c r="C354" s="129"/>
      <c r="D354" s="129"/>
      <c r="E354" s="129"/>
      <c r="F354" s="129"/>
      <c r="G354" s="129"/>
      <c r="H354" s="129"/>
      <c r="I354" s="129"/>
      <c r="J354" s="129"/>
    </row>
    <row r="355" ht="15.75" spans="1:10">
      <c r="A355" s="127"/>
      <c r="B355" s="128"/>
      <c r="C355" s="129"/>
      <c r="D355" s="129"/>
      <c r="E355" s="129"/>
      <c r="F355" s="129"/>
      <c r="G355" s="129"/>
      <c r="H355" s="129"/>
      <c r="I355" s="129"/>
      <c r="J355" s="129"/>
    </row>
    <row r="356" ht="15.75" spans="1:10">
      <c r="A356" s="127"/>
      <c r="B356" s="128"/>
      <c r="C356" s="129"/>
      <c r="D356" s="129"/>
      <c r="E356" s="129"/>
      <c r="F356" s="129"/>
      <c r="G356" s="129"/>
      <c r="H356" s="129"/>
      <c r="I356" s="129"/>
      <c r="J356" s="129"/>
    </row>
    <row r="357" ht="15.75" spans="1:10">
      <c r="A357" s="127"/>
      <c r="B357" s="128"/>
      <c r="C357" s="129"/>
      <c r="D357" s="129"/>
      <c r="E357" s="129"/>
      <c r="F357" s="129"/>
      <c r="G357" s="129"/>
      <c r="H357" s="129"/>
      <c r="I357" s="129"/>
      <c r="J357" s="129"/>
    </row>
    <row r="358" ht="15.75" spans="1:10">
      <c r="A358" s="127"/>
      <c r="B358" s="128"/>
      <c r="C358" s="129"/>
      <c r="D358" s="129"/>
      <c r="E358" s="129"/>
      <c r="F358" s="129"/>
      <c r="G358" s="129"/>
      <c r="H358" s="129"/>
      <c r="I358" s="129"/>
      <c r="J358" s="129"/>
    </row>
    <row r="359" ht="15.75" spans="1:10">
      <c r="A359" s="127"/>
      <c r="B359" s="128"/>
      <c r="C359" s="129"/>
      <c r="D359" s="129"/>
      <c r="E359" s="129"/>
      <c r="F359" s="129"/>
      <c r="G359" s="129"/>
      <c r="H359" s="129"/>
      <c r="I359" s="129"/>
      <c r="J359" s="129"/>
    </row>
    <row r="360" ht="15.75" spans="1:10">
      <c r="A360" s="127"/>
      <c r="B360" s="128"/>
      <c r="C360" s="129"/>
      <c r="D360" s="129"/>
      <c r="E360" s="129"/>
      <c r="F360" s="129"/>
      <c r="G360" s="129"/>
      <c r="H360" s="129"/>
      <c r="I360" s="129"/>
      <c r="J360" s="129"/>
    </row>
    <row r="361" ht="15.75" spans="1:10">
      <c r="A361" s="127"/>
      <c r="B361" s="128"/>
      <c r="C361" s="129"/>
      <c r="D361" s="129"/>
      <c r="E361" s="129"/>
      <c r="F361" s="129"/>
      <c r="G361" s="129"/>
      <c r="H361" s="129"/>
      <c r="I361" s="129"/>
      <c r="J361" s="129"/>
    </row>
    <row r="362" ht="15.75" spans="1:10">
      <c r="A362" s="127"/>
      <c r="B362" s="128"/>
      <c r="C362" s="129"/>
      <c r="D362" s="129"/>
      <c r="E362" s="129"/>
      <c r="F362" s="129"/>
      <c r="G362" s="129"/>
      <c r="H362" s="129"/>
      <c r="I362" s="129"/>
      <c r="J362" s="129"/>
    </row>
    <row r="363" ht="15.75" spans="1:10">
      <c r="A363" s="127"/>
      <c r="B363" s="128"/>
      <c r="C363" s="129"/>
      <c r="D363" s="129"/>
      <c r="E363" s="129"/>
      <c r="F363" s="129"/>
      <c r="G363" s="129"/>
      <c r="H363" s="129"/>
      <c r="I363" s="129"/>
      <c r="J363" s="129"/>
    </row>
    <row r="364" ht="15.75" spans="1:10">
      <c r="A364" s="127"/>
      <c r="B364" s="128"/>
      <c r="C364" s="129"/>
      <c r="D364" s="129"/>
      <c r="E364" s="129"/>
      <c r="F364" s="129"/>
      <c r="G364" s="129"/>
      <c r="H364" s="129"/>
      <c r="I364" s="129"/>
      <c r="J364" s="129"/>
    </row>
    <row r="365" ht="15.75" spans="1:10">
      <c r="A365" s="127"/>
      <c r="B365" s="128"/>
      <c r="C365" s="129"/>
      <c r="D365" s="129"/>
      <c r="E365" s="129"/>
      <c r="F365" s="129"/>
      <c r="G365" s="129"/>
      <c r="H365" s="129"/>
      <c r="I365" s="129"/>
      <c r="J365" s="129"/>
    </row>
    <row r="366" ht="15.75" spans="1:10">
      <c r="A366" s="127"/>
      <c r="B366" s="128"/>
      <c r="C366" s="129"/>
      <c r="D366" s="129"/>
      <c r="E366" s="129"/>
      <c r="F366" s="129"/>
      <c r="G366" s="129"/>
      <c r="H366" s="129"/>
      <c r="I366" s="129"/>
      <c r="J366" s="129"/>
    </row>
    <row r="367" ht="15.75" spans="1:10">
      <c r="A367" s="127"/>
      <c r="B367" s="128"/>
      <c r="C367" s="129"/>
      <c r="D367" s="129"/>
      <c r="E367" s="129"/>
      <c r="F367" s="129"/>
      <c r="G367" s="129"/>
      <c r="H367" s="129"/>
      <c r="I367" s="129"/>
      <c r="J367" s="129"/>
    </row>
    <row r="368" ht="15.75" spans="1:10">
      <c r="A368" s="127"/>
      <c r="B368" s="128"/>
      <c r="C368" s="129"/>
      <c r="D368" s="129"/>
      <c r="E368" s="129"/>
      <c r="F368" s="129"/>
      <c r="G368" s="129"/>
      <c r="H368" s="129"/>
      <c r="I368" s="129"/>
      <c r="J368" s="129"/>
    </row>
    <row r="369" ht="15.75" spans="1:10">
      <c r="A369" s="127"/>
      <c r="B369" s="128"/>
      <c r="C369" s="129"/>
      <c r="D369" s="129"/>
      <c r="E369" s="129"/>
      <c r="F369" s="129"/>
      <c r="G369" s="129"/>
      <c r="H369" s="129"/>
      <c r="I369" s="129"/>
      <c r="J369" s="129"/>
    </row>
    <row r="370" ht="15.75" spans="1:10">
      <c r="A370" s="127"/>
      <c r="B370" s="128"/>
      <c r="C370" s="129"/>
      <c r="D370" s="129"/>
      <c r="E370" s="129"/>
      <c r="F370" s="129"/>
      <c r="G370" s="129"/>
      <c r="H370" s="129"/>
      <c r="I370" s="129"/>
      <c r="J370" s="129"/>
    </row>
    <row r="371" ht="15.75" spans="1:10">
      <c r="A371" s="127"/>
      <c r="B371" s="128"/>
      <c r="C371" s="129"/>
      <c r="D371" s="129"/>
      <c r="E371" s="129"/>
      <c r="F371" s="129"/>
      <c r="G371" s="129"/>
      <c r="H371" s="129"/>
      <c r="I371" s="129"/>
      <c r="J371" s="129"/>
    </row>
    <row r="372" ht="15.75" spans="1:10">
      <c r="A372" s="127"/>
      <c r="B372" s="128"/>
      <c r="C372" s="129"/>
      <c r="D372" s="129"/>
      <c r="E372" s="129"/>
      <c r="F372" s="129"/>
      <c r="G372" s="129"/>
      <c r="H372" s="129"/>
      <c r="I372" s="129"/>
      <c r="J372" s="129"/>
    </row>
    <row r="373" ht="15.75" spans="1:10">
      <c r="A373" s="127"/>
      <c r="B373" s="128"/>
      <c r="C373" s="129"/>
      <c r="D373" s="129"/>
      <c r="E373" s="129"/>
      <c r="F373" s="129"/>
      <c r="G373" s="129"/>
      <c r="H373" s="129"/>
      <c r="I373" s="129"/>
      <c r="J373" s="129"/>
    </row>
    <row r="374" ht="15.75" spans="1:10">
      <c r="A374" s="127"/>
      <c r="B374" s="128"/>
      <c r="C374" s="129"/>
      <c r="D374" s="129"/>
      <c r="E374" s="129"/>
      <c r="F374" s="129"/>
      <c r="G374" s="129"/>
      <c r="H374" s="129"/>
      <c r="I374" s="129"/>
      <c r="J374" s="129"/>
    </row>
    <row r="375" ht="15.75" spans="1:10">
      <c r="A375" s="127"/>
      <c r="B375" s="128"/>
      <c r="C375" s="129"/>
      <c r="D375" s="129"/>
      <c r="E375" s="129"/>
      <c r="F375" s="129"/>
      <c r="G375" s="129"/>
      <c r="H375" s="129"/>
      <c r="I375" s="129"/>
      <c r="J375" s="129"/>
    </row>
    <row r="376" ht="15.75" spans="1:10">
      <c r="A376" s="127"/>
      <c r="B376" s="128"/>
      <c r="C376" s="129"/>
      <c r="D376" s="129"/>
      <c r="E376" s="129"/>
      <c r="F376" s="129"/>
      <c r="G376" s="129"/>
      <c r="H376" s="129"/>
      <c r="I376" s="129"/>
      <c r="J376" s="129"/>
    </row>
    <row r="377" ht="15.75" spans="1:10">
      <c r="A377" s="127"/>
      <c r="B377" s="128"/>
      <c r="C377" s="129"/>
      <c r="D377" s="129"/>
      <c r="E377" s="129"/>
      <c r="F377" s="129"/>
      <c r="G377" s="129"/>
      <c r="H377" s="129"/>
      <c r="I377" s="129"/>
      <c r="J377" s="129"/>
    </row>
    <row r="378" ht="15.75" spans="1:10">
      <c r="A378" s="127"/>
      <c r="B378" s="128"/>
      <c r="C378" s="129"/>
      <c r="D378" s="129"/>
      <c r="E378" s="129"/>
      <c r="F378" s="129"/>
      <c r="G378" s="129"/>
      <c r="H378" s="129"/>
      <c r="I378" s="129"/>
      <c r="J378" s="129"/>
    </row>
    <row r="379" ht="15.75" spans="1:10">
      <c r="A379" s="127"/>
      <c r="B379" s="128"/>
      <c r="C379" s="129"/>
      <c r="D379" s="129"/>
      <c r="E379" s="129"/>
      <c r="F379" s="129"/>
      <c r="G379" s="129"/>
      <c r="H379" s="129"/>
      <c r="I379" s="129"/>
      <c r="J379" s="129"/>
    </row>
    <row r="380" ht="15.75" spans="1:10">
      <c r="A380" s="127"/>
      <c r="B380" s="128"/>
      <c r="C380" s="129"/>
      <c r="D380" s="129"/>
      <c r="E380" s="129"/>
      <c r="F380" s="129"/>
      <c r="G380" s="129"/>
      <c r="H380" s="129"/>
      <c r="I380" s="129"/>
      <c r="J380" s="129"/>
    </row>
    <row r="381" ht="15.75" spans="1:10">
      <c r="A381" s="127"/>
      <c r="B381" s="128"/>
      <c r="C381" s="129"/>
      <c r="D381" s="129"/>
      <c r="E381" s="129"/>
      <c r="F381" s="129"/>
      <c r="G381" s="129"/>
      <c r="H381" s="129"/>
      <c r="I381" s="129"/>
      <c r="J381" s="129"/>
    </row>
    <row r="382" ht="15.75" spans="1:10">
      <c r="A382" s="127"/>
      <c r="B382" s="128"/>
      <c r="C382" s="129"/>
      <c r="D382" s="129"/>
      <c r="E382" s="129"/>
      <c r="F382" s="129"/>
      <c r="G382" s="129"/>
      <c r="H382" s="129"/>
      <c r="I382" s="129"/>
      <c r="J382" s="129"/>
    </row>
    <row r="383" ht="15.75" spans="1:10">
      <c r="A383" s="127"/>
      <c r="B383" s="128"/>
      <c r="C383" s="129"/>
      <c r="D383" s="129"/>
      <c r="E383" s="129"/>
      <c r="F383" s="129"/>
      <c r="G383" s="129"/>
      <c r="H383" s="129"/>
      <c r="I383" s="129"/>
      <c r="J383" s="129"/>
    </row>
    <row r="384" ht="15.75" spans="1:10">
      <c r="A384" s="127"/>
      <c r="B384" s="128"/>
      <c r="C384" s="129"/>
      <c r="D384" s="129"/>
      <c r="E384" s="129"/>
      <c r="F384" s="129"/>
      <c r="G384" s="129"/>
      <c r="H384" s="129"/>
      <c r="I384" s="129"/>
      <c r="J384" s="129"/>
    </row>
    <row r="385" ht="15.75" spans="1:10">
      <c r="A385" s="127"/>
      <c r="B385" s="128"/>
      <c r="C385" s="129"/>
      <c r="D385" s="129"/>
      <c r="E385" s="129"/>
      <c r="F385" s="129"/>
      <c r="G385" s="129"/>
      <c r="H385" s="129"/>
      <c r="I385" s="129"/>
      <c r="J385" s="129"/>
    </row>
    <row r="386" ht="15.75" spans="1:10">
      <c r="A386" s="127"/>
      <c r="B386" s="128"/>
      <c r="C386" s="129"/>
      <c r="D386" s="129"/>
      <c r="E386" s="129"/>
      <c r="F386" s="129"/>
      <c r="G386" s="129"/>
      <c r="H386" s="129"/>
      <c r="I386" s="129"/>
      <c r="J386" s="129"/>
    </row>
    <row r="387" ht="15.75" spans="1:10">
      <c r="A387" s="127"/>
      <c r="B387" s="128"/>
      <c r="C387" s="129"/>
      <c r="D387" s="129"/>
      <c r="E387" s="129"/>
      <c r="F387" s="129"/>
      <c r="G387" s="129"/>
      <c r="H387" s="129"/>
      <c r="I387" s="129"/>
      <c r="J387" s="129"/>
    </row>
    <row r="388" ht="15.75" spans="1:10">
      <c r="A388" s="127"/>
      <c r="B388" s="128"/>
      <c r="C388" s="129"/>
      <c r="D388" s="129"/>
      <c r="E388" s="129"/>
      <c r="F388" s="129"/>
      <c r="G388" s="129"/>
      <c r="H388" s="129"/>
      <c r="I388" s="129"/>
      <c r="J388" s="129"/>
    </row>
    <row r="389" ht="15.75" spans="1:10">
      <c r="A389" s="127"/>
      <c r="B389" s="128"/>
      <c r="C389" s="129"/>
      <c r="D389" s="129"/>
      <c r="E389" s="129"/>
      <c r="F389" s="129"/>
      <c r="G389" s="129"/>
      <c r="H389" s="129"/>
      <c r="I389" s="129"/>
      <c r="J389" s="129"/>
    </row>
    <row r="390" ht="15.75" spans="1:10">
      <c r="A390" s="127"/>
      <c r="B390" s="128"/>
      <c r="C390" s="129"/>
      <c r="D390" s="129"/>
      <c r="E390" s="129"/>
      <c r="F390" s="129"/>
      <c r="G390" s="129"/>
      <c r="H390" s="129"/>
      <c r="I390" s="129"/>
      <c r="J390" s="129"/>
    </row>
    <row r="391" ht="15.75" spans="1:10">
      <c r="A391" s="127"/>
      <c r="B391" s="128"/>
      <c r="C391" s="129"/>
      <c r="D391" s="129"/>
      <c r="E391" s="129"/>
      <c r="F391" s="129"/>
      <c r="G391" s="129"/>
      <c r="H391" s="129"/>
      <c r="I391" s="129"/>
      <c r="J391" s="129"/>
    </row>
    <row r="392" ht="15.75" spans="1:10">
      <c r="A392" s="127"/>
      <c r="B392" s="128"/>
      <c r="C392" s="129"/>
      <c r="D392" s="129"/>
      <c r="E392" s="129"/>
      <c r="F392" s="129"/>
      <c r="G392" s="129"/>
      <c r="H392" s="129"/>
      <c r="I392" s="129"/>
      <c r="J392" s="129"/>
    </row>
    <row r="393" ht="15.75" spans="1:10">
      <c r="A393" s="127"/>
      <c r="B393" s="128"/>
      <c r="C393" s="129"/>
      <c r="D393" s="129"/>
      <c r="E393" s="129"/>
      <c r="F393" s="129"/>
      <c r="G393" s="129"/>
      <c r="H393" s="129"/>
      <c r="I393" s="129"/>
      <c r="J393" s="129"/>
    </row>
    <row r="394" ht="15.75" spans="1:10">
      <c r="A394" s="127"/>
      <c r="B394" s="128"/>
      <c r="C394" s="129"/>
      <c r="D394" s="129"/>
      <c r="E394" s="129"/>
      <c r="F394" s="129"/>
      <c r="G394" s="129"/>
      <c r="H394" s="129"/>
      <c r="I394" s="129"/>
      <c r="J394" s="129"/>
    </row>
    <row r="395" ht="15.75" spans="1:10">
      <c r="A395" s="127"/>
      <c r="B395" s="128"/>
      <c r="C395" s="129"/>
      <c r="D395" s="129"/>
      <c r="E395" s="129"/>
      <c r="F395" s="129"/>
      <c r="G395" s="129"/>
      <c r="H395" s="129"/>
      <c r="I395" s="129"/>
      <c r="J395" s="129"/>
    </row>
    <row r="396" ht="15.75" spans="1:10">
      <c r="A396" s="127"/>
      <c r="B396" s="128"/>
      <c r="C396" s="129"/>
      <c r="D396" s="129"/>
      <c r="E396" s="129"/>
      <c r="F396" s="129"/>
      <c r="G396" s="129"/>
      <c r="H396" s="129"/>
      <c r="I396" s="129"/>
      <c r="J396" s="129"/>
    </row>
    <row r="397" ht="15.75" spans="1:10">
      <c r="A397" s="127"/>
      <c r="B397" s="128"/>
      <c r="C397" s="129"/>
      <c r="D397" s="129"/>
      <c r="E397" s="129"/>
      <c r="F397" s="129"/>
      <c r="G397" s="129"/>
      <c r="H397" s="129"/>
      <c r="I397" s="129"/>
      <c r="J397" s="129"/>
    </row>
    <row r="398" ht="15.75" spans="1:10">
      <c r="A398" s="127"/>
      <c r="B398" s="128"/>
      <c r="C398" s="129"/>
      <c r="D398" s="129"/>
      <c r="E398" s="129"/>
      <c r="F398" s="129"/>
      <c r="G398" s="129"/>
      <c r="H398" s="129"/>
      <c r="I398" s="129"/>
      <c r="J398" s="129"/>
    </row>
    <row r="399" ht="15.75" spans="1:10">
      <c r="A399" s="127"/>
      <c r="B399" s="128"/>
      <c r="C399" s="129"/>
      <c r="D399" s="129"/>
      <c r="E399" s="129"/>
      <c r="F399" s="129"/>
      <c r="G399" s="129"/>
      <c r="H399" s="129"/>
      <c r="I399" s="129"/>
      <c r="J399" s="129"/>
    </row>
    <row r="400" ht="15.75" spans="1:10">
      <c r="A400" s="127"/>
      <c r="B400" s="128"/>
      <c r="C400" s="129"/>
      <c r="D400" s="129"/>
      <c r="E400" s="129"/>
      <c r="F400" s="129"/>
      <c r="G400" s="129"/>
      <c r="H400" s="129"/>
      <c r="I400" s="129"/>
      <c r="J400" s="129"/>
    </row>
    <row r="401" ht="15.75" spans="1:10">
      <c r="A401" s="127"/>
      <c r="B401" s="128"/>
      <c r="C401" s="129"/>
      <c r="D401" s="129"/>
      <c r="E401" s="129"/>
      <c r="F401" s="129"/>
      <c r="G401" s="129"/>
      <c r="H401" s="129"/>
      <c r="I401" s="129"/>
      <c r="J401" s="129"/>
    </row>
    <row r="402" ht="15.75" spans="1:10">
      <c r="A402" s="127"/>
      <c r="B402" s="128"/>
      <c r="C402" s="129"/>
      <c r="D402" s="129"/>
      <c r="E402" s="129"/>
      <c r="F402" s="129"/>
      <c r="G402" s="129"/>
      <c r="H402" s="129"/>
      <c r="I402" s="129"/>
      <c r="J402" s="129"/>
    </row>
    <row r="403" ht="15.75" spans="1:10">
      <c r="A403" s="127"/>
      <c r="B403" s="128"/>
      <c r="C403" s="129"/>
      <c r="D403" s="129"/>
      <c r="E403" s="129"/>
      <c r="F403" s="129"/>
      <c r="G403" s="129"/>
      <c r="H403" s="129"/>
      <c r="I403" s="129"/>
      <c r="J403" s="129"/>
    </row>
    <row r="404" ht="15.75" spans="1:10">
      <c r="A404" s="127"/>
      <c r="B404" s="128"/>
      <c r="C404" s="129"/>
      <c r="D404" s="129"/>
      <c r="E404" s="129"/>
      <c r="F404" s="129"/>
      <c r="G404" s="129"/>
      <c r="H404" s="129"/>
      <c r="I404" s="129"/>
      <c r="J404" s="129"/>
    </row>
    <row r="405" ht="15.75" spans="1:10">
      <c r="A405" s="127"/>
      <c r="B405" s="128"/>
      <c r="C405" s="129"/>
      <c r="D405" s="129"/>
      <c r="E405" s="129"/>
      <c r="F405" s="129"/>
      <c r="G405" s="129"/>
      <c r="H405" s="129"/>
      <c r="I405" s="129"/>
      <c r="J405" s="129"/>
    </row>
    <row r="406" ht="15.75" spans="1:10">
      <c r="A406" s="127"/>
      <c r="B406" s="128"/>
      <c r="C406" s="129"/>
      <c r="D406" s="129"/>
      <c r="E406" s="129"/>
      <c r="F406" s="129"/>
      <c r="G406" s="129"/>
      <c r="H406" s="129"/>
      <c r="I406" s="129"/>
      <c r="J406" s="129"/>
    </row>
    <row r="407" ht="15.75" spans="1:10">
      <c r="A407" s="127"/>
      <c r="B407" s="128"/>
      <c r="C407" s="129"/>
      <c r="D407" s="129"/>
      <c r="E407" s="129"/>
      <c r="F407" s="129"/>
      <c r="G407" s="129"/>
      <c r="H407" s="129"/>
      <c r="I407" s="129"/>
      <c r="J407" s="129"/>
    </row>
    <row r="408" ht="15.75" spans="1:10">
      <c r="A408" s="127"/>
      <c r="B408" s="128"/>
      <c r="C408" s="129"/>
      <c r="D408" s="129"/>
      <c r="E408" s="129"/>
      <c r="F408" s="129"/>
      <c r="G408" s="129"/>
      <c r="H408" s="129"/>
      <c r="I408" s="129"/>
      <c r="J408" s="129"/>
    </row>
    <row r="409" ht="15.75" spans="1:10">
      <c r="A409" s="127"/>
      <c r="B409" s="128"/>
      <c r="C409" s="129"/>
      <c r="D409" s="129"/>
      <c r="E409" s="129"/>
      <c r="F409" s="129"/>
      <c r="G409" s="129"/>
      <c r="H409" s="129"/>
      <c r="I409" s="129"/>
      <c r="J409" s="129"/>
    </row>
    <row r="410" ht="15.75" spans="1:10">
      <c r="A410" s="127"/>
      <c r="B410" s="128"/>
      <c r="C410" s="129"/>
      <c r="D410" s="129"/>
      <c r="E410" s="129"/>
      <c r="F410" s="129"/>
      <c r="G410" s="129"/>
      <c r="H410" s="129"/>
      <c r="I410" s="129"/>
      <c r="J410" s="129"/>
    </row>
    <row r="411" ht="15.75" spans="1:10">
      <c r="A411" s="127"/>
      <c r="B411" s="128"/>
      <c r="C411" s="129"/>
      <c r="D411" s="129"/>
      <c r="E411" s="129"/>
      <c r="F411" s="129"/>
      <c r="G411" s="129"/>
      <c r="H411" s="129"/>
      <c r="I411" s="129"/>
      <c r="J411" s="129"/>
    </row>
    <row r="412" ht="15.75" spans="1:10">
      <c r="A412" s="127"/>
      <c r="B412" s="128"/>
      <c r="C412" s="129"/>
      <c r="D412" s="129"/>
      <c r="E412" s="129"/>
      <c r="F412" s="129"/>
      <c r="G412" s="129"/>
      <c r="H412" s="129"/>
      <c r="I412" s="129"/>
      <c r="J412" s="129"/>
    </row>
    <row r="413" ht="15.75" spans="1:10">
      <c r="A413" s="127"/>
      <c r="B413" s="128"/>
      <c r="C413" s="129"/>
      <c r="D413" s="129"/>
      <c r="E413" s="129"/>
      <c r="F413" s="129"/>
      <c r="G413" s="129"/>
      <c r="H413" s="129"/>
      <c r="I413" s="129"/>
      <c r="J413" s="129"/>
    </row>
    <row r="414" ht="15.75" spans="1:10">
      <c r="A414" s="127"/>
      <c r="B414" s="128"/>
      <c r="C414" s="129"/>
      <c r="D414" s="129"/>
      <c r="E414" s="129"/>
      <c r="F414" s="129"/>
      <c r="G414" s="129"/>
      <c r="H414" s="129"/>
      <c r="I414" s="129"/>
      <c r="J414" s="129"/>
    </row>
    <row r="415" ht="15.75" spans="1:10">
      <c r="A415" s="127"/>
      <c r="B415" s="128"/>
      <c r="C415" s="129"/>
      <c r="D415" s="129"/>
      <c r="E415" s="129"/>
      <c r="F415" s="129"/>
      <c r="G415" s="129"/>
      <c r="H415" s="129"/>
      <c r="I415" s="129"/>
      <c r="J415" s="129"/>
    </row>
    <row r="416" ht="15.75" spans="1:10">
      <c r="A416" s="127"/>
      <c r="B416" s="128"/>
      <c r="C416" s="129"/>
      <c r="D416" s="129"/>
      <c r="E416" s="129"/>
      <c r="F416" s="129"/>
      <c r="G416" s="129"/>
      <c r="H416" s="129"/>
      <c r="I416" s="129"/>
      <c r="J416" s="129"/>
    </row>
    <row r="417" ht="15.75" spans="1:10">
      <c r="A417" s="127"/>
      <c r="B417" s="128"/>
      <c r="C417" s="129"/>
      <c r="D417" s="129"/>
      <c r="E417" s="129"/>
      <c r="F417" s="129"/>
      <c r="G417" s="129"/>
      <c r="H417" s="129"/>
      <c r="I417" s="129"/>
      <c r="J417" s="129"/>
    </row>
    <row r="418" ht="15.75" spans="1:10">
      <c r="A418" s="127"/>
      <c r="B418" s="128"/>
      <c r="C418" s="129"/>
      <c r="D418" s="129"/>
      <c r="E418" s="129"/>
      <c r="F418" s="129"/>
      <c r="G418" s="129"/>
      <c r="H418" s="129"/>
      <c r="I418" s="129"/>
      <c r="J418" s="129"/>
    </row>
    <row r="419" ht="15.75" spans="1:10">
      <c r="A419" s="127"/>
      <c r="B419" s="128"/>
      <c r="C419" s="129"/>
      <c r="D419" s="129"/>
      <c r="E419" s="129"/>
      <c r="F419" s="129"/>
      <c r="G419" s="129"/>
      <c r="H419" s="129"/>
      <c r="I419" s="129"/>
      <c r="J419" s="129"/>
    </row>
    <row r="420" ht="15.75" spans="1:10">
      <c r="A420" s="127"/>
      <c r="B420" s="128"/>
      <c r="C420" s="129"/>
      <c r="D420" s="129"/>
      <c r="E420" s="129"/>
      <c r="F420" s="129"/>
      <c r="G420" s="129"/>
      <c r="H420" s="129"/>
      <c r="I420" s="129"/>
      <c r="J420" s="129"/>
    </row>
    <row r="421" ht="15.75" spans="1:10">
      <c r="A421" s="127"/>
      <c r="B421" s="128"/>
      <c r="C421" s="129"/>
      <c r="D421" s="129"/>
      <c r="E421" s="129"/>
      <c r="F421" s="129"/>
      <c r="G421" s="129"/>
      <c r="H421" s="129"/>
      <c r="I421" s="129"/>
      <c r="J421" s="129"/>
    </row>
    <row r="422" ht="15.75" spans="1:10">
      <c r="A422" s="127"/>
      <c r="B422" s="128"/>
      <c r="C422" s="129"/>
      <c r="D422" s="129"/>
      <c r="E422" s="129"/>
      <c r="F422" s="129"/>
      <c r="G422" s="129"/>
      <c r="H422" s="129"/>
      <c r="I422" s="129"/>
      <c r="J422" s="129"/>
    </row>
    <row r="423" ht="15.75" spans="1:10">
      <c r="A423" s="127"/>
      <c r="B423" s="128"/>
      <c r="C423" s="129"/>
      <c r="D423" s="129"/>
      <c r="E423" s="129"/>
      <c r="F423" s="129"/>
      <c r="G423" s="129"/>
      <c r="H423" s="129"/>
      <c r="I423" s="129"/>
      <c r="J423" s="129"/>
    </row>
    <row r="424" ht="15.75" spans="1:10">
      <c r="A424" s="127"/>
      <c r="B424" s="128"/>
      <c r="C424" s="129"/>
      <c r="D424" s="129"/>
      <c r="E424" s="129"/>
      <c r="F424" s="129"/>
      <c r="G424" s="129"/>
      <c r="H424" s="129"/>
      <c r="I424" s="129"/>
      <c r="J424" s="129"/>
    </row>
    <row r="425" ht="15.75" spans="1:10">
      <c r="A425" s="127"/>
      <c r="B425" s="128"/>
      <c r="C425" s="129"/>
      <c r="D425" s="129"/>
      <c r="E425" s="129"/>
      <c r="F425" s="129"/>
      <c r="G425" s="129"/>
      <c r="H425" s="129"/>
      <c r="I425" s="129"/>
      <c r="J425" s="129"/>
    </row>
    <row r="426" ht="15.75" spans="1:10">
      <c r="A426" s="127"/>
      <c r="B426" s="128"/>
      <c r="C426" s="129"/>
      <c r="D426" s="129"/>
      <c r="E426" s="129"/>
      <c r="F426" s="129"/>
      <c r="G426" s="129"/>
      <c r="H426" s="129"/>
      <c r="I426" s="129"/>
      <c r="J426" s="129"/>
    </row>
    <row r="427" ht="15.75" spans="1:10">
      <c r="A427" s="127"/>
      <c r="B427" s="128"/>
      <c r="C427" s="129"/>
      <c r="D427" s="129"/>
      <c r="E427" s="129"/>
      <c r="F427" s="129"/>
      <c r="G427" s="129"/>
      <c r="H427" s="129"/>
      <c r="I427" s="129"/>
      <c r="J427" s="129"/>
    </row>
    <row r="428" ht="15.75" spans="1:10">
      <c r="A428" s="127"/>
      <c r="B428" s="128"/>
      <c r="C428" s="129"/>
      <c r="D428" s="129"/>
      <c r="E428" s="129"/>
      <c r="F428" s="129"/>
      <c r="G428" s="129"/>
      <c r="H428" s="129"/>
      <c r="I428" s="129"/>
      <c r="J428" s="129"/>
    </row>
    <row r="429" ht="15.75" spans="1:10">
      <c r="A429" s="127"/>
      <c r="B429" s="128"/>
      <c r="C429" s="129"/>
      <c r="D429" s="129"/>
      <c r="E429" s="129"/>
      <c r="F429" s="129"/>
      <c r="G429" s="129"/>
      <c r="H429" s="129"/>
      <c r="I429" s="129"/>
      <c r="J429" s="129"/>
    </row>
    <row r="430" ht="15.75" spans="1:10">
      <c r="A430" s="127"/>
      <c r="B430" s="128"/>
      <c r="C430" s="129"/>
      <c r="D430" s="129"/>
      <c r="E430" s="129"/>
      <c r="F430" s="129"/>
      <c r="G430" s="129"/>
      <c r="H430" s="129"/>
      <c r="I430" s="129"/>
      <c r="J430" s="129"/>
    </row>
    <row r="431" ht="15.75" spans="1:10">
      <c r="A431" s="127"/>
      <c r="B431" s="128"/>
      <c r="C431" s="129"/>
      <c r="D431" s="129"/>
      <c r="E431" s="129"/>
      <c r="F431" s="129"/>
      <c r="G431" s="129"/>
      <c r="H431" s="129"/>
      <c r="I431" s="129"/>
      <c r="J431" s="129"/>
    </row>
    <row r="432" ht="15.75" spans="1:10">
      <c r="A432" s="127"/>
      <c r="B432" s="128"/>
      <c r="C432" s="129"/>
      <c r="D432" s="129"/>
      <c r="E432" s="129"/>
      <c r="F432" s="129"/>
      <c r="G432" s="129"/>
      <c r="H432" s="129"/>
      <c r="I432" s="129"/>
      <c r="J432" s="129"/>
    </row>
    <row r="433" ht="15.75" spans="1:10">
      <c r="A433" s="127"/>
      <c r="B433" s="128"/>
      <c r="C433" s="129"/>
      <c r="D433" s="129"/>
      <c r="E433" s="129"/>
      <c r="F433" s="129"/>
      <c r="G433" s="129"/>
      <c r="H433" s="129"/>
      <c r="I433" s="129"/>
      <c r="J433" s="129"/>
    </row>
    <row r="434" ht="15.75" spans="1:10">
      <c r="A434" s="127"/>
      <c r="B434" s="128"/>
      <c r="C434" s="129"/>
      <c r="D434" s="129"/>
      <c r="E434" s="129"/>
      <c r="F434" s="129"/>
      <c r="G434" s="129"/>
      <c r="H434" s="129"/>
      <c r="I434" s="129"/>
      <c r="J434" s="129"/>
    </row>
    <row r="435" ht="15.75" spans="1:10">
      <c r="A435" s="127"/>
      <c r="B435" s="128"/>
      <c r="C435" s="129"/>
      <c r="D435" s="129"/>
      <c r="E435" s="129"/>
      <c r="F435" s="129"/>
      <c r="G435" s="129"/>
      <c r="H435" s="129"/>
      <c r="I435" s="129"/>
      <c r="J435" s="129"/>
    </row>
    <row r="436" ht="15.75" spans="1:10">
      <c r="A436" s="127"/>
      <c r="B436" s="128"/>
      <c r="C436" s="129"/>
      <c r="D436" s="129"/>
      <c r="E436" s="129"/>
      <c r="F436" s="129"/>
      <c r="G436" s="129"/>
      <c r="H436" s="129"/>
      <c r="I436" s="129"/>
      <c r="J436" s="129"/>
    </row>
    <row r="437" ht="15.75" spans="1:10">
      <c r="A437" s="127"/>
      <c r="B437" s="128"/>
      <c r="C437" s="129"/>
      <c r="D437" s="129"/>
      <c r="E437" s="129"/>
      <c r="F437" s="129"/>
      <c r="G437" s="129"/>
      <c r="H437" s="129"/>
      <c r="I437" s="129"/>
      <c r="J437" s="129"/>
    </row>
    <row r="438" ht="15.75" spans="1:10">
      <c r="A438" s="127"/>
      <c r="B438" s="128"/>
      <c r="C438" s="129"/>
      <c r="D438" s="129"/>
      <c r="E438" s="129"/>
      <c r="F438" s="129"/>
      <c r="G438" s="129"/>
      <c r="H438" s="129"/>
      <c r="I438" s="129"/>
      <c r="J438" s="129"/>
    </row>
    <row r="439" ht="15.75" spans="1:10">
      <c r="A439" s="127"/>
      <c r="B439" s="128"/>
      <c r="C439" s="129"/>
      <c r="D439" s="129"/>
      <c r="E439" s="129"/>
      <c r="F439" s="129"/>
      <c r="G439" s="129"/>
      <c r="H439" s="129"/>
      <c r="I439" s="129"/>
      <c r="J439" s="129"/>
    </row>
    <row r="440" ht="15.75" spans="1:10">
      <c r="A440" s="127"/>
      <c r="B440" s="128"/>
      <c r="C440" s="129"/>
      <c r="D440" s="129"/>
      <c r="E440" s="129"/>
      <c r="F440" s="129"/>
      <c r="G440" s="129"/>
      <c r="H440" s="129"/>
      <c r="I440" s="129"/>
      <c r="J440" s="129"/>
    </row>
    <row r="441" ht="15.75" spans="1:10">
      <c r="A441" s="127"/>
      <c r="B441" s="128"/>
      <c r="C441" s="129"/>
      <c r="D441" s="129"/>
      <c r="E441" s="129"/>
      <c r="F441" s="129"/>
      <c r="G441" s="129"/>
      <c r="H441" s="129"/>
      <c r="I441" s="129"/>
      <c r="J441" s="129"/>
    </row>
    <row r="442" ht="15.75" spans="1:10">
      <c r="A442" s="127"/>
      <c r="B442" s="128"/>
      <c r="C442" s="129"/>
      <c r="D442" s="129"/>
      <c r="E442" s="129"/>
      <c r="F442" s="129"/>
      <c r="G442" s="129"/>
      <c r="H442" s="129"/>
      <c r="I442" s="129"/>
      <c r="J442" s="129"/>
    </row>
    <row r="443" ht="15.75" spans="1:10">
      <c r="A443" s="127"/>
      <c r="B443" s="128"/>
      <c r="C443" s="129"/>
      <c r="D443" s="129"/>
      <c r="E443" s="129"/>
      <c r="F443" s="129"/>
      <c r="G443" s="129"/>
      <c r="H443" s="129"/>
      <c r="I443" s="129"/>
      <c r="J443" s="129"/>
    </row>
    <row r="444" ht="15.75" spans="1:10">
      <c r="A444" s="127"/>
      <c r="B444" s="128"/>
      <c r="C444" s="129"/>
      <c r="D444" s="129"/>
      <c r="E444" s="129"/>
      <c r="F444" s="129"/>
      <c r="G444" s="129"/>
      <c r="H444" s="129"/>
      <c r="I444" s="129"/>
      <c r="J444" s="129"/>
    </row>
    <row r="445" ht="15.75" spans="1:10">
      <c r="A445" s="127"/>
      <c r="B445" s="128"/>
      <c r="C445" s="129"/>
      <c r="D445" s="129"/>
      <c r="E445" s="129"/>
      <c r="F445" s="129"/>
      <c r="G445" s="129"/>
      <c r="H445" s="129"/>
      <c r="I445" s="129"/>
      <c r="J445" s="129"/>
    </row>
    <row r="446" ht="15.75" spans="1:10">
      <c r="A446" s="127"/>
      <c r="B446" s="128"/>
      <c r="C446" s="129"/>
      <c r="D446" s="129"/>
      <c r="E446" s="129"/>
      <c r="F446" s="129"/>
      <c r="G446" s="129"/>
      <c r="H446" s="129"/>
      <c r="I446" s="129"/>
      <c r="J446" s="129"/>
    </row>
    <row r="447" ht="15.75" spans="1:10">
      <c r="A447" s="127"/>
      <c r="B447" s="128"/>
      <c r="C447" s="129"/>
      <c r="D447" s="129"/>
      <c r="E447" s="129"/>
      <c r="F447" s="129"/>
      <c r="G447" s="129"/>
      <c r="H447" s="129"/>
      <c r="I447" s="129"/>
      <c r="J447" s="129"/>
    </row>
    <row r="448" ht="15.75" spans="1:10">
      <c r="A448" s="127"/>
      <c r="B448" s="128"/>
      <c r="C448" s="129"/>
      <c r="D448" s="129"/>
      <c r="E448" s="129"/>
      <c r="F448" s="129"/>
      <c r="G448" s="129"/>
      <c r="H448" s="129"/>
      <c r="I448" s="129"/>
      <c r="J448" s="129"/>
    </row>
    <row r="449" ht="15.75" spans="1:10">
      <c r="A449" s="127"/>
      <c r="B449" s="128"/>
      <c r="C449" s="129"/>
      <c r="D449" s="129"/>
      <c r="E449" s="129"/>
      <c r="F449" s="129"/>
      <c r="G449" s="129"/>
      <c r="H449" s="129"/>
      <c r="I449" s="129"/>
      <c r="J449" s="129"/>
    </row>
    <row r="450" ht="15.75" spans="1:10">
      <c r="A450" s="127"/>
      <c r="B450" s="128"/>
      <c r="C450" s="129"/>
      <c r="D450" s="129"/>
      <c r="E450" s="129"/>
      <c r="F450" s="129"/>
      <c r="G450" s="129"/>
      <c r="H450" s="129"/>
      <c r="I450" s="129"/>
      <c r="J450" s="129"/>
    </row>
    <row r="451" ht="15.75" spans="1:10">
      <c r="A451" s="127"/>
      <c r="B451" s="128"/>
      <c r="C451" s="129"/>
      <c r="D451" s="129"/>
      <c r="E451" s="129"/>
      <c r="F451" s="129"/>
      <c r="G451" s="129"/>
      <c r="H451" s="129"/>
      <c r="I451" s="129"/>
      <c r="J451" s="129"/>
    </row>
    <row r="452" ht="15.75" spans="1:10">
      <c r="A452" s="127"/>
      <c r="B452" s="128"/>
      <c r="C452" s="129"/>
      <c r="D452" s="129"/>
      <c r="E452" s="129"/>
      <c r="F452" s="129"/>
      <c r="G452" s="129"/>
      <c r="H452" s="129"/>
      <c r="I452" s="129"/>
      <c r="J452" s="129"/>
    </row>
    <row r="453" ht="15.75" spans="1:10">
      <c r="A453" s="127"/>
      <c r="B453" s="128"/>
      <c r="C453" s="129"/>
      <c r="D453" s="129"/>
      <c r="E453" s="129"/>
      <c r="F453" s="129"/>
      <c r="G453" s="129"/>
      <c r="H453" s="129"/>
      <c r="I453" s="129"/>
      <c r="J453" s="129"/>
    </row>
    <row r="454" ht="15.75" spans="1:10">
      <c r="A454" s="127"/>
      <c r="B454" s="128"/>
      <c r="C454" s="129"/>
      <c r="D454" s="129"/>
      <c r="E454" s="129"/>
      <c r="F454" s="129"/>
      <c r="G454" s="129"/>
      <c r="H454" s="129"/>
      <c r="I454" s="129"/>
      <c r="J454" s="129"/>
    </row>
    <row r="455" ht="15.75" spans="1:10">
      <c r="A455" s="127"/>
      <c r="B455" s="128"/>
      <c r="C455" s="129"/>
      <c r="D455" s="129"/>
      <c r="E455" s="129"/>
      <c r="F455" s="129"/>
      <c r="G455" s="129"/>
      <c r="H455" s="129"/>
      <c r="I455" s="129"/>
      <c r="J455" s="129"/>
    </row>
    <row r="456" ht="15.75" spans="1:10">
      <c r="A456" s="127"/>
      <c r="B456" s="128"/>
      <c r="C456" s="129"/>
      <c r="D456" s="129"/>
      <c r="E456" s="129"/>
      <c r="F456" s="129"/>
      <c r="G456" s="129"/>
      <c r="H456" s="129"/>
      <c r="I456" s="129"/>
      <c r="J456" s="129"/>
    </row>
    <row r="457" ht="15.75" spans="1:10">
      <c r="A457" s="127"/>
      <c r="B457" s="128"/>
      <c r="C457" s="129"/>
      <c r="D457" s="129"/>
      <c r="E457" s="129"/>
      <c r="F457" s="129"/>
      <c r="G457" s="129"/>
      <c r="H457" s="129"/>
      <c r="I457" s="129"/>
      <c r="J457" s="129"/>
    </row>
    <row r="458" ht="15.75" spans="1:10">
      <c r="A458" s="127"/>
      <c r="B458" s="128"/>
      <c r="C458" s="129"/>
      <c r="D458" s="129"/>
      <c r="E458" s="129"/>
      <c r="F458" s="129"/>
      <c r="G458" s="129"/>
      <c r="H458" s="129"/>
      <c r="I458" s="129"/>
      <c r="J458" s="129"/>
    </row>
    <row r="459" ht="15.75" spans="1:10">
      <c r="A459" s="127"/>
      <c r="B459" s="128"/>
      <c r="C459" s="129"/>
      <c r="D459" s="129"/>
      <c r="E459" s="129"/>
      <c r="F459" s="129"/>
      <c r="G459" s="129"/>
      <c r="H459" s="129"/>
      <c r="I459" s="129"/>
      <c r="J459" s="129"/>
    </row>
    <row r="460" ht="15.75" spans="1:10">
      <c r="A460" s="127"/>
      <c r="B460" s="128"/>
      <c r="C460" s="129"/>
      <c r="D460" s="129"/>
      <c r="E460" s="129"/>
      <c r="F460" s="129"/>
      <c r="G460" s="129"/>
      <c r="H460" s="129"/>
      <c r="I460" s="129"/>
      <c r="J460" s="129"/>
    </row>
    <row r="461" ht="15.75" spans="1:10">
      <c r="A461" s="127"/>
      <c r="B461" s="128"/>
      <c r="C461" s="129"/>
      <c r="D461" s="129"/>
      <c r="E461" s="129"/>
      <c r="F461" s="129"/>
      <c r="G461" s="129"/>
      <c r="H461" s="129"/>
      <c r="I461" s="129"/>
      <c r="J461" s="129"/>
    </row>
    <row r="462" ht="15.75" spans="1:10">
      <c r="A462" s="127"/>
      <c r="B462" s="128"/>
      <c r="C462" s="129"/>
      <c r="D462" s="129"/>
      <c r="E462" s="129"/>
      <c r="F462" s="129"/>
      <c r="G462" s="129"/>
      <c r="H462" s="129"/>
      <c r="I462" s="129"/>
      <c r="J462" s="129"/>
    </row>
    <row r="463" ht="15.75" spans="1:10">
      <c r="A463" s="127"/>
      <c r="B463" s="128"/>
      <c r="C463" s="129"/>
      <c r="D463" s="129"/>
      <c r="E463" s="129"/>
      <c r="F463" s="129"/>
      <c r="G463" s="129"/>
      <c r="H463" s="129"/>
      <c r="I463" s="129"/>
      <c r="J463" s="129"/>
    </row>
    <row r="464" ht="15.75" spans="1:10">
      <c r="A464" s="127"/>
      <c r="B464" s="128"/>
      <c r="C464" s="129"/>
      <c r="D464" s="129"/>
      <c r="E464" s="129"/>
      <c r="F464" s="129"/>
      <c r="G464" s="129"/>
      <c r="H464" s="129"/>
      <c r="I464" s="129"/>
      <c r="J464" s="129"/>
    </row>
    <row r="465" ht="15.75" spans="1:10">
      <c r="A465" s="127"/>
      <c r="B465" s="128"/>
      <c r="C465" s="129"/>
      <c r="D465" s="129"/>
      <c r="E465" s="129"/>
      <c r="F465" s="129"/>
      <c r="G465" s="129"/>
      <c r="H465" s="129"/>
      <c r="I465" s="129"/>
      <c r="J465" s="129"/>
    </row>
    <row r="466" ht="15.75" spans="1:10">
      <c r="A466" s="127"/>
      <c r="B466" s="128"/>
      <c r="C466" s="129"/>
      <c r="D466" s="129"/>
      <c r="E466" s="129"/>
      <c r="F466" s="129"/>
      <c r="G466" s="129"/>
      <c r="H466" s="129"/>
      <c r="I466" s="129"/>
      <c r="J466" s="129"/>
    </row>
    <row r="467" ht="15.75" spans="1:10">
      <c r="A467" s="127"/>
      <c r="B467" s="128"/>
      <c r="C467" s="129"/>
      <c r="D467" s="129"/>
      <c r="E467" s="129"/>
      <c r="F467" s="129"/>
      <c r="G467" s="129"/>
      <c r="H467" s="129"/>
      <c r="I467" s="129"/>
      <c r="J467" s="129"/>
    </row>
    <row r="468" ht="15.75" spans="1:10">
      <c r="A468" s="127"/>
      <c r="B468" s="128"/>
      <c r="C468" s="129"/>
      <c r="D468" s="129"/>
      <c r="E468" s="129"/>
      <c r="F468" s="129"/>
      <c r="G468" s="129"/>
      <c r="H468" s="129"/>
      <c r="I468" s="129"/>
      <c r="J468" s="129"/>
    </row>
    <row r="469" ht="15.75" spans="1:10">
      <c r="A469" s="127"/>
      <c r="B469" s="128"/>
      <c r="C469" s="129"/>
      <c r="D469" s="129"/>
      <c r="E469" s="129"/>
      <c r="F469" s="129"/>
      <c r="G469" s="129"/>
      <c r="H469" s="129"/>
      <c r="I469" s="129"/>
      <c r="J469" s="129"/>
    </row>
    <row r="470" ht="15.75" spans="1:10">
      <c r="A470" s="127"/>
      <c r="B470" s="128"/>
      <c r="C470" s="129"/>
      <c r="D470" s="129"/>
      <c r="E470" s="129"/>
      <c r="F470" s="129"/>
      <c r="G470" s="129"/>
      <c r="H470" s="129"/>
      <c r="I470" s="129"/>
      <c r="J470" s="129"/>
    </row>
    <row r="471" ht="15.75" spans="1:10">
      <c r="A471" s="127"/>
      <c r="B471" s="128"/>
      <c r="C471" s="129"/>
      <c r="D471" s="129"/>
      <c r="E471" s="129"/>
      <c r="F471" s="129"/>
      <c r="G471" s="129"/>
      <c r="H471" s="129"/>
      <c r="I471" s="129"/>
      <c r="J471" s="129"/>
    </row>
    <row r="472" ht="15.75" spans="1:10">
      <c r="A472" s="127"/>
      <c r="B472" s="128"/>
      <c r="C472" s="129"/>
      <c r="D472" s="129"/>
      <c r="E472" s="129"/>
      <c r="F472" s="129"/>
      <c r="G472" s="129"/>
      <c r="H472" s="129"/>
      <c r="I472" s="129"/>
      <c r="J472" s="129"/>
    </row>
    <row r="473" ht="15.75" spans="1:10">
      <c r="A473" s="127"/>
      <c r="B473" s="128"/>
      <c r="C473" s="129"/>
      <c r="D473" s="129"/>
      <c r="E473" s="129"/>
      <c r="F473" s="129"/>
      <c r="G473" s="129"/>
      <c r="H473" s="129"/>
      <c r="I473" s="129"/>
      <c r="J473" s="129"/>
    </row>
    <row r="474" ht="15.75" spans="1:10">
      <c r="A474" s="127"/>
      <c r="B474" s="128"/>
      <c r="C474" s="129"/>
      <c r="D474" s="129"/>
      <c r="E474" s="129"/>
      <c r="F474" s="129"/>
      <c r="G474" s="129"/>
      <c r="H474" s="129"/>
      <c r="I474" s="129"/>
      <c r="J474" s="129"/>
    </row>
    <row r="475" ht="15.75" spans="1:10">
      <c r="A475" s="127"/>
      <c r="B475" s="128"/>
      <c r="C475" s="129"/>
      <c r="D475" s="129"/>
      <c r="E475" s="129"/>
      <c r="F475" s="129"/>
      <c r="G475" s="129"/>
      <c r="H475" s="129"/>
      <c r="I475" s="129"/>
      <c r="J475" s="129"/>
    </row>
    <row r="476" ht="15.75" spans="1:10">
      <c r="A476" s="127"/>
      <c r="B476" s="128"/>
      <c r="C476" s="129"/>
      <c r="D476" s="129"/>
      <c r="E476" s="129"/>
      <c r="F476" s="129"/>
      <c r="G476" s="129"/>
      <c r="H476" s="129"/>
      <c r="I476" s="129"/>
      <c r="J476" s="129"/>
    </row>
    <row r="477" ht="15.75" spans="1:10">
      <c r="A477" s="127"/>
      <c r="B477" s="128"/>
      <c r="C477" s="129"/>
      <c r="D477" s="129"/>
      <c r="E477" s="129"/>
      <c r="F477" s="129"/>
      <c r="G477" s="129"/>
      <c r="H477" s="129"/>
      <c r="I477" s="129"/>
      <c r="J477" s="129"/>
    </row>
    <row r="478" ht="15.75" spans="1:10">
      <c r="A478" s="127"/>
      <c r="B478" s="128"/>
      <c r="C478" s="129"/>
      <c r="D478" s="129"/>
      <c r="E478" s="129"/>
      <c r="F478" s="129"/>
      <c r="G478" s="129"/>
      <c r="H478" s="129"/>
      <c r="I478" s="129"/>
      <c r="J478" s="129"/>
    </row>
    <row r="479" ht="15.75" spans="1:10">
      <c r="A479" s="127"/>
      <c r="B479" s="128"/>
      <c r="C479" s="129"/>
      <c r="D479" s="129"/>
      <c r="E479" s="129"/>
      <c r="F479" s="129"/>
      <c r="G479" s="129"/>
      <c r="H479" s="129"/>
      <c r="I479" s="129"/>
      <c r="J479" s="129"/>
    </row>
    <row r="480" ht="15.75" spans="1:10">
      <c r="A480" s="127"/>
      <c r="B480" s="128"/>
      <c r="C480" s="129"/>
      <c r="D480" s="129"/>
      <c r="E480" s="129"/>
      <c r="F480" s="129"/>
      <c r="G480" s="129"/>
      <c r="H480" s="129"/>
      <c r="I480" s="129"/>
      <c r="J480" s="129"/>
    </row>
    <row r="481" ht="15.75" spans="1:10">
      <c r="A481" s="127"/>
      <c r="B481" s="128"/>
      <c r="C481" s="129"/>
      <c r="D481" s="129"/>
      <c r="E481" s="129"/>
      <c r="F481" s="129"/>
      <c r="G481" s="129"/>
      <c r="H481" s="129"/>
      <c r="I481" s="129"/>
      <c r="J481" s="129"/>
    </row>
    <row r="482" ht="15.75" spans="1:10">
      <c r="A482" s="127"/>
      <c r="B482" s="128"/>
      <c r="C482" s="129"/>
      <c r="D482" s="129"/>
      <c r="E482" s="129"/>
      <c r="F482" s="129"/>
      <c r="G482" s="129"/>
      <c r="H482" s="129"/>
      <c r="I482" s="129"/>
      <c r="J482" s="129"/>
    </row>
    <row r="483" ht="15.75" spans="1:10">
      <c r="A483" s="127"/>
      <c r="B483" s="128"/>
      <c r="C483" s="129"/>
      <c r="D483" s="129"/>
      <c r="E483" s="129"/>
      <c r="F483" s="129"/>
      <c r="G483" s="129"/>
      <c r="H483" s="129"/>
      <c r="I483" s="129"/>
      <c r="J483" s="129"/>
    </row>
    <row r="484" ht="15.75" spans="1:10">
      <c r="A484" s="127"/>
      <c r="B484" s="128"/>
      <c r="C484" s="129"/>
      <c r="D484" s="129"/>
      <c r="E484" s="129"/>
      <c r="F484" s="129"/>
      <c r="G484" s="129"/>
      <c r="H484" s="129"/>
      <c r="I484" s="129"/>
      <c r="J484" s="129"/>
    </row>
    <row r="485" ht="15.75" spans="1:10">
      <c r="A485" s="127"/>
      <c r="B485" s="128"/>
      <c r="C485" s="129"/>
      <c r="D485" s="129"/>
      <c r="E485" s="129"/>
      <c r="F485" s="129"/>
      <c r="G485" s="129"/>
      <c r="H485" s="129"/>
      <c r="I485" s="129"/>
      <c r="J485" s="129"/>
    </row>
    <row r="486" ht="15.75" spans="1:10">
      <c r="A486" s="127"/>
      <c r="B486" s="128"/>
      <c r="C486" s="129"/>
      <c r="D486" s="129"/>
      <c r="E486" s="129"/>
      <c r="F486" s="129"/>
      <c r="G486" s="129"/>
      <c r="H486" s="129"/>
      <c r="I486" s="129"/>
      <c r="J486" s="129"/>
    </row>
    <row r="487" ht="15.75" spans="1:10">
      <c r="A487" s="127"/>
      <c r="B487" s="128"/>
      <c r="C487" s="129"/>
      <c r="D487" s="129"/>
      <c r="E487" s="129"/>
      <c r="F487" s="129"/>
      <c r="G487" s="129"/>
      <c r="H487" s="129"/>
      <c r="I487" s="129"/>
      <c r="J487" s="129"/>
    </row>
    <row r="488" ht="15.75" spans="1:10">
      <c r="A488" s="127"/>
      <c r="B488" s="128"/>
      <c r="C488" s="129"/>
      <c r="D488" s="129"/>
      <c r="E488" s="129"/>
      <c r="F488" s="129"/>
      <c r="G488" s="129"/>
      <c r="H488" s="129"/>
      <c r="I488" s="129"/>
      <c r="J488" s="129"/>
    </row>
    <row r="489" ht="15.75" spans="1:10">
      <c r="A489" s="127"/>
      <c r="B489" s="128"/>
      <c r="C489" s="129"/>
      <c r="D489" s="129"/>
      <c r="E489" s="129"/>
      <c r="F489" s="129"/>
      <c r="G489" s="129"/>
      <c r="H489" s="129"/>
      <c r="I489" s="129"/>
      <c r="J489" s="129"/>
    </row>
    <row r="490" ht="15.75" spans="1:10">
      <c r="A490" s="127"/>
      <c r="B490" s="128"/>
      <c r="C490" s="129"/>
      <c r="D490" s="129"/>
      <c r="E490" s="129"/>
      <c r="F490" s="129"/>
      <c r="G490" s="129"/>
      <c r="H490" s="129"/>
      <c r="I490" s="129"/>
      <c r="J490" s="129"/>
    </row>
    <row r="491" ht="15.75" spans="1:10">
      <c r="A491" s="127"/>
      <c r="B491" s="128"/>
      <c r="C491" s="129"/>
      <c r="D491" s="129"/>
      <c r="E491" s="129"/>
      <c r="F491" s="129"/>
      <c r="G491" s="129"/>
      <c r="H491" s="129"/>
      <c r="I491" s="129"/>
      <c r="J491" s="129"/>
    </row>
    <row r="492" ht="15.75" spans="1:10">
      <c r="A492" s="127"/>
      <c r="B492" s="128"/>
      <c r="C492" s="129"/>
      <c r="D492" s="129"/>
      <c r="E492" s="129"/>
      <c r="F492" s="129"/>
      <c r="G492" s="129"/>
      <c r="H492" s="129"/>
      <c r="I492" s="129"/>
      <c r="J492" s="129"/>
    </row>
    <row r="493" ht="15.75" spans="1:10">
      <c r="A493" s="127"/>
      <c r="B493" s="128"/>
      <c r="C493" s="129"/>
      <c r="D493" s="129"/>
      <c r="E493" s="129"/>
      <c r="F493" s="129"/>
      <c r="G493" s="129"/>
      <c r="H493" s="129"/>
      <c r="I493" s="129"/>
      <c r="J493" s="129"/>
    </row>
    <row r="494" ht="15.75" spans="1:10">
      <c r="A494" s="127"/>
      <c r="B494" s="128"/>
      <c r="C494" s="129"/>
      <c r="D494" s="129"/>
      <c r="E494" s="129"/>
      <c r="F494" s="129"/>
      <c r="G494" s="129"/>
      <c r="H494" s="129"/>
      <c r="I494" s="129"/>
      <c r="J494" s="129"/>
    </row>
    <row r="495" ht="15.75" spans="1:10">
      <c r="A495" s="127"/>
      <c r="B495" s="128"/>
      <c r="C495" s="129"/>
      <c r="D495" s="129"/>
      <c r="E495" s="129"/>
      <c r="F495" s="129"/>
      <c r="G495" s="129"/>
      <c r="H495" s="129"/>
      <c r="I495" s="129"/>
      <c r="J495" s="129"/>
    </row>
    <row r="496" ht="15.75" spans="1:10">
      <c r="A496" s="127"/>
      <c r="B496" s="128"/>
      <c r="C496" s="129"/>
      <c r="D496" s="129"/>
      <c r="E496" s="129"/>
      <c r="F496" s="129"/>
      <c r="G496" s="129"/>
      <c r="H496" s="129"/>
      <c r="I496" s="129"/>
      <c r="J496" s="129"/>
    </row>
    <row r="497" ht="15.75" spans="1:10">
      <c r="A497" s="127"/>
      <c r="B497" s="128"/>
      <c r="C497" s="129"/>
      <c r="D497" s="129"/>
      <c r="E497" s="129"/>
      <c r="F497" s="129"/>
      <c r="G497" s="129"/>
      <c r="H497" s="129"/>
      <c r="I497" s="129"/>
      <c r="J497" s="129"/>
    </row>
    <row r="498" ht="15.75" spans="1:10">
      <c r="A498" s="127"/>
      <c r="B498" s="128"/>
      <c r="C498" s="129"/>
      <c r="D498" s="129"/>
      <c r="E498" s="129"/>
      <c r="F498" s="129"/>
      <c r="G498" s="129"/>
      <c r="H498" s="129"/>
      <c r="I498" s="129"/>
      <c r="J498" s="129"/>
    </row>
    <row r="499" ht="15.75" spans="1:10">
      <c r="A499" s="127"/>
      <c r="B499" s="128"/>
      <c r="C499" s="129"/>
      <c r="D499" s="129"/>
      <c r="E499" s="129"/>
      <c r="F499" s="129"/>
      <c r="G499" s="129"/>
      <c r="H499" s="129"/>
      <c r="I499" s="129"/>
      <c r="J499" s="129"/>
    </row>
    <row r="500" ht="15.75" spans="1:10">
      <c r="A500" s="127"/>
      <c r="B500" s="128"/>
      <c r="C500" s="129"/>
      <c r="D500" s="129"/>
      <c r="E500" s="129"/>
      <c r="F500" s="129"/>
      <c r="G500" s="129"/>
      <c r="H500" s="129"/>
      <c r="I500" s="129"/>
      <c r="J500" s="129"/>
    </row>
    <row r="501" ht="15.75" spans="1:10">
      <c r="A501" s="127"/>
      <c r="B501" s="128"/>
      <c r="C501" s="129"/>
      <c r="D501" s="129"/>
      <c r="E501" s="129"/>
      <c r="F501" s="129"/>
      <c r="G501" s="129"/>
      <c r="H501" s="129"/>
      <c r="I501" s="129"/>
      <c r="J501" s="129"/>
    </row>
    <row r="502" ht="15.75" spans="1:10">
      <c r="A502" s="127"/>
      <c r="B502" s="128"/>
      <c r="C502" s="129"/>
      <c r="D502" s="129"/>
      <c r="E502" s="129"/>
      <c r="F502" s="129"/>
      <c r="G502" s="129"/>
      <c r="H502" s="129"/>
      <c r="I502" s="129"/>
      <c r="J502" s="129"/>
    </row>
    <row r="503" ht="15.75" spans="1:10">
      <c r="A503" s="127"/>
      <c r="B503" s="128"/>
      <c r="C503" s="129"/>
      <c r="D503" s="129"/>
      <c r="E503" s="129"/>
      <c r="F503" s="129"/>
      <c r="G503" s="129"/>
      <c r="H503" s="129"/>
      <c r="I503" s="129"/>
      <c r="J503" s="129"/>
    </row>
    <row r="504" ht="15.75" spans="1:10">
      <c r="A504" s="127"/>
      <c r="B504" s="128"/>
      <c r="C504" s="129"/>
      <c r="D504" s="129"/>
      <c r="E504" s="129"/>
      <c r="F504" s="129"/>
      <c r="G504" s="129"/>
      <c r="H504" s="129"/>
      <c r="I504" s="129"/>
      <c r="J504" s="129"/>
    </row>
    <row r="505" ht="15.75" spans="1:10">
      <c r="A505" s="127"/>
      <c r="B505" s="128"/>
      <c r="C505" s="129"/>
      <c r="D505" s="129"/>
      <c r="E505" s="129"/>
      <c r="F505" s="129"/>
      <c r="G505" s="129"/>
      <c r="H505" s="129"/>
      <c r="I505" s="129"/>
      <c r="J505" s="129"/>
    </row>
    <row r="506" ht="15.75" spans="1:10">
      <c r="A506" s="127"/>
      <c r="B506" s="128"/>
      <c r="C506" s="129"/>
      <c r="D506" s="129"/>
      <c r="E506" s="129"/>
      <c r="F506" s="129"/>
      <c r="G506" s="129"/>
      <c r="H506" s="129"/>
      <c r="I506" s="129"/>
      <c r="J506" s="129"/>
    </row>
    <row r="507" ht="15.75" spans="1:10">
      <c r="A507" s="127"/>
      <c r="B507" s="128"/>
      <c r="C507" s="129"/>
      <c r="D507" s="129"/>
      <c r="E507" s="129"/>
      <c r="F507" s="129"/>
      <c r="G507" s="129"/>
      <c r="H507" s="129"/>
      <c r="I507" s="129"/>
      <c r="J507" s="129"/>
    </row>
    <row r="508" ht="15.75" spans="1:10">
      <c r="A508" s="127"/>
      <c r="B508" s="128"/>
      <c r="C508" s="129"/>
      <c r="D508" s="129"/>
      <c r="E508" s="129"/>
      <c r="F508" s="129"/>
      <c r="G508" s="129"/>
      <c r="H508" s="129"/>
      <c r="I508" s="129"/>
      <c r="J508" s="129"/>
    </row>
    <row r="509" ht="15.75" spans="1:10">
      <c r="A509" s="127"/>
      <c r="B509" s="128"/>
      <c r="C509" s="129"/>
      <c r="D509" s="129"/>
      <c r="E509" s="129"/>
      <c r="F509" s="129"/>
      <c r="G509" s="129"/>
      <c r="H509" s="129"/>
      <c r="I509" s="129"/>
      <c r="J509" s="129"/>
    </row>
    <row r="510" ht="15.75" spans="1:10">
      <c r="A510" s="127"/>
      <c r="B510" s="128"/>
      <c r="C510" s="129"/>
      <c r="D510" s="129"/>
      <c r="E510" s="129"/>
      <c r="F510" s="129"/>
      <c r="G510" s="129"/>
      <c r="H510" s="129"/>
      <c r="I510" s="129"/>
      <c r="J510" s="129"/>
    </row>
    <row r="511" ht="15.75" spans="1:10">
      <c r="A511" s="127"/>
      <c r="B511" s="128"/>
      <c r="C511" s="129"/>
      <c r="D511" s="129"/>
      <c r="E511" s="129"/>
      <c r="F511" s="129"/>
      <c r="G511" s="129"/>
      <c r="H511" s="129"/>
      <c r="I511" s="129"/>
      <c r="J511" s="129"/>
    </row>
    <row r="512" ht="15.75" spans="1:10">
      <c r="A512" s="127"/>
      <c r="B512" s="128"/>
      <c r="C512" s="129"/>
      <c r="D512" s="129"/>
      <c r="E512" s="129"/>
      <c r="F512" s="129"/>
      <c r="G512" s="129"/>
      <c r="H512" s="129"/>
      <c r="I512" s="129"/>
      <c r="J512" s="129"/>
    </row>
    <row r="513" ht="15.75" spans="1:10">
      <c r="A513" s="127"/>
      <c r="B513" s="128"/>
      <c r="C513" s="129"/>
      <c r="D513" s="129"/>
      <c r="E513" s="129"/>
      <c r="F513" s="129"/>
      <c r="G513" s="129"/>
      <c r="H513" s="129"/>
      <c r="I513" s="129"/>
      <c r="J513" s="129"/>
    </row>
    <row r="514" ht="15.75" spans="1:10">
      <c r="A514" s="127"/>
      <c r="B514" s="128"/>
      <c r="C514" s="129"/>
      <c r="D514" s="129"/>
      <c r="E514" s="129"/>
      <c r="F514" s="129"/>
      <c r="G514" s="129"/>
      <c r="H514" s="129"/>
      <c r="I514" s="129"/>
      <c r="J514" s="129"/>
    </row>
    <row r="515" ht="15.75" spans="1:10">
      <c r="A515" s="127"/>
      <c r="B515" s="128"/>
      <c r="C515" s="129"/>
      <c r="D515" s="129"/>
      <c r="E515" s="129"/>
      <c r="F515" s="129"/>
      <c r="G515" s="129"/>
      <c r="H515" s="129"/>
      <c r="I515" s="129"/>
      <c r="J515" s="129"/>
    </row>
    <row r="516" ht="15.75" spans="1:10">
      <c r="A516" s="127"/>
      <c r="B516" s="128"/>
      <c r="C516" s="129"/>
      <c r="D516" s="129"/>
      <c r="E516" s="129"/>
      <c r="F516" s="129"/>
      <c r="G516" s="129"/>
      <c r="H516" s="129"/>
      <c r="I516" s="129"/>
      <c r="J516" s="129"/>
    </row>
    <row r="517" ht="15.75" spans="1:10">
      <c r="A517" s="127"/>
      <c r="B517" s="128"/>
      <c r="C517" s="129"/>
      <c r="D517" s="129"/>
      <c r="E517" s="129"/>
      <c r="F517" s="129"/>
      <c r="G517" s="129"/>
      <c r="H517" s="129"/>
      <c r="I517" s="129"/>
      <c r="J517" s="129"/>
    </row>
    <row r="518" ht="15.75" spans="1:10">
      <c r="A518" s="127"/>
      <c r="B518" s="128"/>
      <c r="C518" s="129"/>
      <c r="D518" s="129"/>
      <c r="E518" s="129"/>
      <c r="F518" s="129"/>
      <c r="G518" s="129"/>
      <c r="H518" s="129"/>
      <c r="I518" s="129"/>
      <c r="J518" s="129"/>
    </row>
    <row r="519" ht="15.75" spans="1:10">
      <c r="A519" s="127"/>
      <c r="B519" s="128"/>
      <c r="C519" s="129"/>
      <c r="D519" s="129"/>
      <c r="E519" s="129"/>
      <c r="F519" s="129"/>
      <c r="G519" s="129"/>
      <c r="H519" s="129"/>
      <c r="I519" s="129"/>
      <c r="J519" s="129"/>
    </row>
    <row r="520" ht="15.75" spans="1:10">
      <c r="A520" s="127"/>
      <c r="B520" s="128"/>
      <c r="C520" s="129"/>
      <c r="D520" s="129"/>
      <c r="E520" s="129"/>
      <c r="F520" s="129"/>
      <c r="G520" s="129"/>
      <c r="H520" s="129"/>
      <c r="I520" s="129"/>
      <c r="J520" s="129"/>
    </row>
    <row r="521" ht="15.75" spans="1:10">
      <c r="A521" s="127"/>
      <c r="B521" s="128"/>
      <c r="C521" s="129"/>
      <c r="D521" s="129"/>
      <c r="E521" s="129"/>
      <c r="F521" s="129"/>
      <c r="G521" s="129"/>
      <c r="H521" s="129"/>
      <c r="I521" s="129"/>
      <c r="J521" s="129"/>
    </row>
    <row r="522" ht="15.75" spans="1:10">
      <c r="A522" s="127"/>
      <c r="B522" s="128"/>
      <c r="C522" s="129"/>
      <c r="D522" s="129"/>
      <c r="E522" s="129"/>
      <c r="F522" s="129"/>
      <c r="G522" s="129"/>
      <c r="H522" s="129"/>
      <c r="I522" s="129"/>
      <c r="J522" s="129"/>
    </row>
    <row r="523" ht="15.75" spans="1:10">
      <c r="A523" s="127"/>
      <c r="B523" s="128"/>
      <c r="C523" s="129"/>
      <c r="D523" s="129"/>
      <c r="E523" s="129"/>
      <c r="F523" s="129"/>
      <c r="G523" s="129"/>
      <c r="H523" s="129"/>
      <c r="I523" s="129"/>
      <c r="J523" s="129"/>
    </row>
    <row r="524" ht="15.75" spans="1:10">
      <c r="A524" s="127"/>
      <c r="B524" s="128"/>
      <c r="C524" s="129"/>
      <c r="D524" s="129"/>
      <c r="E524" s="129"/>
      <c r="F524" s="129"/>
      <c r="G524" s="129"/>
      <c r="H524" s="129"/>
      <c r="I524" s="129"/>
      <c r="J524" s="129"/>
    </row>
    <row r="525" ht="15.75" spans="1:10">
      <c r="A525" s="127"/>
      <c r="B525" s="128"/>
      <c r="C525" s="129"/>
      <c r="D525" s="129"/>
      <c r="E525" s="129"/>
      <c r="F525" s="129"/>
      <c r="G525" s="129"/>
      <c r="H525" s="129"/>
      <c r="I525" s="129"/>
      <c r="J525" s="129"/>
    </row>
    <row r="526" ht="15.75" spans="1:10">
      <c r="A526" s="127"/>
      <c r="B526" s="128"/>
      <c r="C526" s="129"/>
      <c r="D526" s="129"/>
      <c r="E526" s="129"/>
      <c r="F526" s="129"/>
      <c r="G526" s="129"/>
      <c r="H526" s="129"/>
      <c r="I526" s="129"/>
      <c r="J526" s="129"/>
    </row>
    <row r="527" ht="15.75" spans="1:10">
      <c r="A527" s="127"/>
      <c r="B527" s="128"/>
      <c r="C527" s="129"/>
      <c r="D527" s="129"/>
      <c r="E527" s="129"/>
      <c r="F527" s="129"/>
      <c r="G527" s="129"/>
      <c r="H527" s="129"/>
      <c r="I527" s="129"/>
      <c r="J527" s="129"/>
    </row>
    <row r="528" ht="15.75" spans="1:10">
      <c r="A528" s="127"/>
      <c r="B528" s="128"/>
      <c r="C528" s="129"/>
      <c r="D528" s="129"/>
      <c r="E528" s="129"/>
      <c r="F528" s="129"/>
      <c r="G528" s="129"/>
      <c r="H528" s="129"/>
      <c r="I528" s="129"/>
      <c r="J528" s="129"/>
    </row>
    <row r="529" ht="15.75" spans="1:10">
      <c r="A529" s="127"/>
      <c r="B529" s="128"/>
      <c r="C529" s="129"/>
      <c r="D529" s="129"/>
      <c r="E529" s="129"/>
      <c r="F529" s="129"/>
      <c r="G529" s="129"/>
      <c r="H529" s="129"/>
      <c r="I529" s="129"/>
      <c r="J529" s="129"/>
    </row>
    <row r="530" ht="15.75" spans="1:10">
      <c r="A530" s="127"/>
      <c r="B530" s="128"/>
      <c r="C530" s="129"/>
      <c r="D530" s="129"/>
      <c r="E530" s="129"/>
      <c r="F530" s="129"/>
      <c r="G530" s="129"/>
      <c r="H530" s="129"/>
      <c r="I530" s="129"/>
      <c r="J530" s="129"/>
    </row>
    <row r="531" ht="15.75" spans="1:10">
      <c r="A531" s="127"/>
      <c r="B531" s="128"/>
      <c r="C531" s="129"/>
      <c r="D531" s="129"/>
      <c r="E531" s="129"/>
      <c r="F531" s="129"/>
      <c r="G531" s="129"/>
      <c r="H531" s="129"/>
      <c r="I531" s="129"/>
      <c r="J531" s="129"/>
    </row>
    <row r="532" ht="15.75" spans="1:10">
      <c r="A532" s="127"/>
      <c r="B532" s="128"/>
      <c r="C532" s="129"/>
      <c r="D532" s="129"/>
      <c r="E532" s="129"/>
      <c r="F532" s="129"/>
      <c r="G532" s="129"/>
      <c r="H532" s="129"/>
      <c r="I532" s="129"/>
      <c r="J532" s="129"/>
    </row>
    <row r="533" ht="15.75" spans="1:10">
      <c r="A533" s="127"/>
      <c r="B533" s="128"/>
      <c r="C533" s="129"/>
      <c r="D533" s="129"/>
      <c r="E533" s="129"/>
      <c r="F533" s="129"/>
      <c r="G533" s="129"/>
      <c r="H533" s="129"/>
      <c r="I533" s="129"/>
      <c r="J533" s="129"/>
    </row>
    <row r="534" ht="15.75" spans="1:10">
      <c r="A534" s="127"/>
      <c r="B534" s="128"/>
      <c r="C534" s="129"/>
      <c r="D534" s="129"/>
      <c r="E534" s="129"/>
      <c r="F534" s="129"/>
      <c r="G534" s="129"/>
      <c r="H534" s="129"/>
      <c r="I534" s="129"/>
      <c r="J534" s="129"/>
    </row>
    <row r="535" ht="15.75" spans="1:10">
      <c r="A535" s="127"/>
      <c r="B535" s="128"/>
      <c r="C535" s="129"/>
      <c r="D535" s="129"/>
      <c r="E535" s="129"/>
      <c r="F535" s="129"/>
      <c r="G535" s="129"/>
      <c r="H535" s="129"/>
      <c r="I535" s="129"/>
      <c r="J535" s="129"/>
    </row>
    <row r="536" ht="15.75" spans="1:10">
      <c r="A536" s="127"/>
      <c r="B536" s="128"/>
      <c r="C536" s="129"/>
      <c r="D536" s="129"/>
      <c r="E536" s="129"/>
      <c r="F536" s="129"/>
      <c r="G536" s="129"/>
      <c r="H536" s="129"/>
      <c r="I536" s="129"/>
      <c r="J536" s="129"/>
    </row>
    <row r="537" ht="15.75" spans="1:10">
      <c r="A537" s="127"/>
      <c r="B537" s="128"/>
      <c r="C537" s="129"/>
      <c r="D537" s="129"/>
      <c r="E537" s="129"/>
      <c r="F537" s="129"/>
      <c r="G537" s="129"/>
      <c r="H537" s="129"/>
      <c r="I537" s="129"/>
      <c r="J537" s="129"/>
    </row>
    <row r="538" ht="15.75" spans="1:10">
      <c r="A538" s="127"/>
      <c r="B538" s="128"/>
      <c r="C538" s="129"/>
      <c r="D538" s="129"/>
      <c r="E538" s="129"/>
      <c r="F538" s="129"/>
      <c r="G538" s="129"/>
      <c r="H538" s="129"/>
      <c r="I538" s="129"/>
      <c r="J538" s="129"/>
    </row>
    <row r="539" ht="15.75" spans="1:10">
      <c r="A539" s="127"/>
      <c r="B539" s="128"/>
      <c r="C539" s="129"/>
      <c r="D539" s="129"/>
      <c r="E539" s="129"/>
      <c r="F539" s="129"/>
      <c r="G539" s="129"/>
      <c r="H539" s="129"/>
      <c r="I539" s="129"/>
      <c r="J539" s="129"/>
    </row>
    <row r="540" ht="15.75" spans="1:10">
      <c r="A540" s="127"/>
      <c r="B540" s="128"/>
      <c r="C540" s="129"/>
      <c r="D540" s="129"/>
      <c r="E540" s="129"/>
      <c r="F540" s="129"/>
      <c r="G540" s="129"/>
      <c r="H540" s="129"/>
      <c r="I540" s="129"/>
      <c r="J540" s="129"/>
    </row>
    <row r="541" ht="15.75" spans="1:10">
      <c r="A541" s="127"/>
      <c r="B541" s="128"/>
      <c r="C541" s="129"/>
      <c r="D541" s="129"/>
      <c r="E541" s="129"/>
      <c r="F541" s="129"/>
      <c r="G541" s="129"/>
      <c r="H541" s="129"/>
      <c r="I541" s="129"/>
      <c r="J541" s="129"/>
    </row>
    <row r="542" ht="15.75" spans="1:10">
      <c r="A542" s="127"/>
      <c r="B542" s="128"/>
      <c r="C542" s="129"/>
      <c r="D542" s="129"/>
      <c r="E542" s="129"/>
      <c r="F542" s="129"/>
      <c r="G542" s="129"/>
      <c r="H542" s="129"/>
      <c r="I542" s="129"/>
      <c r="J542" s="129"/>
    </row>
    <row r="543" ht="15.75" spans="1:10">
      <c r="A543" s="127"/>
      <c r="B543" s="128"/>
      <c r="C543" s="129"/>
      <c r="D543" s="129"/>
      <c r="E543" s="129"/>
      <c r="F543" s="129"/>
      <c r="G543" s="129"/>
      <c r="H543" s="129"/>
      <c r="I543" s="129"/>
      <c r="J543" s="129"/>
    </row>
    <row r="544" ht="15.75" spans="1:10">
      <c r="A544" s="127"/>
      <c r="B544" s="128"/>
      <c r="C544" s="129"/>
      <c r="D544" s="129"/>
      <c r="E544" s="129"/>
      <c r="F544" s="129"/>
      <c r="G544" s="129"/>
      <c r="H544" s="129"/>
      <c r="I544" s="129"/>
      <c r="J544" s="129"/>
    </row>
    <row r="545" ht="15.75" spans="1:10">
      <c r="A545" s="127"/>
      <c r="B545" s="128"/>
      <c r="C545" s="129"/>
      <c r="D545" s="129"/>
      <c r="E545" s="129"/>
      <c r="F545" s="129"/>
      <c r="G545" s="129"/>
      <c r="H545" s="129"/>
      <c r="I545" s="129"/>
      <c r="J545" s="129"/>
    </row>
    <row r="546" ht="15.75" spans="1:10">
      <c r="A546" s="127"/>
      <c r="B546" s="128"/>
      <c r="C546" s="129"/>
      <c r="D546" s="129"/>
      <c r="E546" s="129"/>
      <c r="F546" s="129"/>
      <c r="G546" s="129"/>
      <c r="H546" s="129"/>
      <c r="I546" s="129"/>
      <c r="J546" s="129"/>
    </row>
    <row r="547" ht="15.75" spans="1:10">
      <c r="A547" s="127"/>
      <c r="B547" s="128"/>
      <c r="C547" s="129"/>
      <c r="D547" s="129"/>
      <c r="E547" s="129"/>
      <c r="F547" s="129"/>
      <c r="G547" s="129"/>
      <c r="H547" s="129"/>
      <c r="I547" s="129"/>
      <c r="J547" s="129"/>
    </row>
    <row r="548" ht="15.75" spans="1:10">
      <c r="A548" s="127"/>
      <c r="B548" s="128"/>
      <c r="C548" s="129"/>
      <c r="D548" s="129"/>
      <c r="E548" s="129"/>
      <c r="F548" s="129"/>
      <c r="G548" s="129"/>
      <c r="H548" s="129"/>
      <c r="I548" s="129"/>
      <c r="J548" s="129"/>
    </row>
    <row r="549" ht="15.75" spans="1:10">
      <c r="A549" s="127"/>
      <c r="B549" s="128"/>
      <c r="C549" s="129"/>
      <c r="D549" s="129"/>
      <c r="E549" s="129"/>
      <c r="F549" s="129"/>
      <c r="G549" s="129"/>
      <c r="H549" s="129"/>
      <c r="I549" s="129"/>
      <c r="J549" s="129"/>
    </row>
    <row r="550" ht="15.75" spans="1:10">
      <c r="A550" s="127"/>
      <c r="B550" s="128"/>
      <c r="C550" s="129"/>
      <c r="D550" s="129"/>
      <c r="E550" s="129"/>
      <c r="F550" s="129"/>
      <c r="G550" s="129"/>
      <c r="H550" s="129"/>
      <c r="I550" s="129"/>
      <c r="J550" s="129"/>
    </row>
    <row r="551" ht="15.75" spans="1:10">
      <c r="A551" s="127"/>
      <c r="B551" s="128"/>
      <c r="C551" s="129"/>
      <c r="D551" s="129"/>
      <c r="E551" s="129"/>
      <c r="F551" s="129"/>
      <c r="G551" s="129"/>
      <c r="H551" s="129"/>
      <c r="I551" s="129"/>
      <c r="J551" s="129"/>
    </row>
    <row r="552" ht="15.75" spans="1:10">
      <c r="A552" s="127"/>
      <c r="B552" s="128"/>
      <c r="C552" s="129"/>
      <c r="D552" s="129"/>
      <c r="E552" s="129"/>
      <c r="F552" s="129"/>
      <c r="G552" s="129"/>
      <c r="H552" s="129"/>
      <c r="I552" s="129"/>
      <c r="J552" s="129"/>
    </row>
    <row r="553" ht="15.75" spans="1:10">
      <c r="A553" s="127"/>
      <c r="B553" s="128"/>
      <c r="C553" s="129"/>
      <c r="D553" s="129"/>
      <c r="E553" s="129"/>
      <c r="F553" s="129"/>
      <c r="G553" s="129"/>
      <c r="H553" s="129"/>
      <c r="I553" s="129"/>
      <c r="J553" s="129"/>
    </row>
    <row r="554" ht="15.75" spans="1:10">
      <c r="A554" s="127"/>
      <c r="B554" s="128"/>
      <c r="C554" s="129"/>
      <c r="D554" s="129"/>
      <c r="E554" s="129"/>
      <c r="F554" s="129"/>
      <c r="G554" s="129"/>
      <c r="H554" s="129"/>
      <c r="I554" s="129"/>
      <c r="J554" s="129"/>
    </row>
    <row r="555" ht="15.75" spans="1:10">
      <c r="A555" s="127"/>
      <c r="B555" s="128"/>
      <c r="C555" s="129"/>
      <c r="D555" s="129"/>
      <c r="E555" s="129"/>
      <c r="F555" s="129"/>
      <c r="G555" s="129"/>
      <c r="H555" s="129"/>
      <c r="I555" s="129"/>
      <c r="J555" s="129"/>
    </row>
    <row r="556" ht="15.75" spans="1:10">
      <c r="A556" s="127"/>
      <c r="B556" s="128"/>
      <c r="C556" s="129"/>
      <c r="D556" s="129"/>
      <c r="E556" s="129"/>
      <c r="F556" s="129"/>
      <c r="G556" s="129"/>
      <c r="H556" s="129"/>
      <c r="I556" s="129"/>
      <c r="J556" s="129"/>
    </row>
    <row r="557" ht="15.75" spans="1:10">
      <c r="A557" s="127"/>
      <c r="B557" s="128"/>
      <c r="C557" s="129"/>
      <c r="D557" s="129"/>
      <c r="E557" s="129"/>
      <c r="F557" s="129"/>
      <c r="G557" s="129"/>
      <c r="H557" s="129"/>
      <c r="I557" s="129"/>
      <c r="J557" s="129"/>
    </row>
    <row r="558" ht="15.75" spans="1:10">
      <c r="A558" s="127"/>
      <c r="B558" s="128"/>
      <c r="C558" s="129"/>
      <c r="D558" s="129"/>
      <c r="E558" s="129"/>
      <c r="F558" s="129"/>
      <c r="G558" s="129"/>
      <c r="H558" s="129"/>
      <c r="I558" s="129"/>
      <c r="J558" s="129"/>
    </row>
    <row r="559" ht="15.75" spans="1:10">
      <c r="A559" s="127"/>
      <c r="B559" s="128"/>
      <c r="C559" s="129"/>
      <c r="D559" s="129"/>
      <c r="E559" s="129"/>
      <c r="F559" s="129"/>
      <c r="G559" s="129"/>
      <c r="H559" s="129"/>
      <c r="I559" s="129"/>
      <c r="J559" s="129"/>
    </row>
    <row r="560" ht="15.75" spans="1:10">
      <c r="A560" s="127"/>
      <c r="B560" s="128"/>
      <c r="C560" s="129"/>
      <c r="D560" s="129"/>
      <c r="E560" s="129"/>
      <c r="F560" s="129"/>
      <c r="G560" s="129"/>
      <c r="H560" s="129"/>
      <c r="I560" s="129"/>
      <c r="J560" s="129"/>
    </row>
    <row r="561" ht="15.75" spans="1:10">
      <c r="A561" s="127"/>
      <c r="B561" s="128"/>
      <c r="C561" s="129"/>
      <c r="D561" s="129"/>
      <c r="E561" s="129"/>
      <c r="F561" s="129"/>
      <c r="G561" s="129"/>
      <c r="H561" s="129"/>
      <c r="I561" s="129"/>
      <c r="J561" s="129"/>
    </row>
    <row r="562" ht="15.75" spans="1:10">
      <c r="A562" s="127"/>
      <c r="B562" s="128"/>
      <c r="C562" s="129"/>
      <c r="D562" s="129"/>
      <c r="E562" s="129"/>
      <c r="F562" s="129"/>
      <c r="G562" s="129"/>
      <c r="H562" s="129"/>
      <c r="I562" s="129"/>
      <c r="J562" s="129"/>
    </row>
    <row r="563" ht="15.75" spans="1:10">
      <c r="A563" s="127"/>
      <c r="B563" s="128"/>
      <c r="C563" s="129"/>
      <c r="D563" s="129"/>
      <c r="E563" s="129"/>
      <c r="F563" s="129"/>
      <c r="G563" s="129"/>
      <c r="H563" s="129"/>
      <c r="I563" s="129"/>
      <c r="J563" s="129"/>
    </row>
    <row r="564" ht="15.75" spans="1:10">
      <c r="A564" s="127"/>
      <c r="B564" s="128"/>
      <c r="C564" s="129"/>
      <c r="D564" s="129"/>
      <c r="E564" s="129"/>
      <c r="F564" s="129"/>
      <c r="G564" s="129"/>
      <c r="H564" s="129"/>
      <c r="I564" s="129"/>
      <c r="J564" s="129"/>
    </row>
    <row r="565" ht="15.75" spans="1:10">
      <c r="A565" s="127"/>
      <c r="B565" s="128"/>
      <c r="C565" s="129"/>
      <c r="D565" s="129"/>
      <c r="E565" s="129"/>
      <c r="F565" s="129"/>
      <c r="G565" s="129"/>
      <c r="H565" s="129"/>
      <c r="I565" s="129"/>
      <c r="J565" s="129"/>
    </row>
    <row r="566" ht="15.75" spans="1:10">
      <c r="A566" s="127"/>
      <c r="B566" s="128"/>
      <c r="C566" s="129"/>
      <c r="D566" s="129"/>
      <c r="E566" s="129"/>
      <c r="F566" s="129"/>
      <c r="G566" s="129"/>
      <c r="H566" s="129"/>
      <c r="I566" s="129"/>
      <c r="J566" s="129"/>
    </row>
    <row r="567" ht="15.75" spans="1:10">
      <c r="A567" s="127"/>
      <c r="B567" s="128"/>
      <c r="C567" s="129"/>
      <c r="D567" s="129"/>
      <c r="E567" s="129"/>
      <c r="F567" s="129"/>
      <c r="G567" s="129"/>
      <c r="H567" s="129"/>
      <c r="I567" s="129"/>
      <c r="J567" s="129"/>
    </row>
    <row r="568" ht="15.75" spans="1:10">
      <c r="A568" s="127"/>
      <c r="B568" s="128"/>
      <c r="C568" s="129"/>
      <c r="D568" s="129"/>
      <c r="E568" s="129"/>
      <c r="F568" s="129"/>
      <c r="G568" s="129"/>
      <c r="H568" s="129"/>
      <c r="I568" s="129"/>
      <c r="J568" s="129"/>
    </row>
    <row r="569" ht="15.75" spans="1:10">
      <c r="A569" s="127"/>
      <c r="B569" s="128"/>
      <c r="C569" s="129"/>
      <c r="D569" s="129"/>
      <c r="E569" s="129"/>
      <c r="F569" s="129"/>
      <c r="G569" s="129"/>
      <c r="H569" s="129"/>
      <c r="I569" s="129"/>
      <c r="J569" s="129"/>
    </row>
    <row r="570" ht="15.75" spans="1:10">
      <c r="A570" s="127"/>
      <c r="B570" s="128"/>
      <c r="C570" s="129"/>
      <c r="D570" s="129"/>
      <c r="E570" s="129"/>
      <c r="F570" s="129"/>
      <c r="G570" s="129"/>
      <c r="H570" s="129"/>
      <c r="I570" s="129"/>
      <c r="J570" s="129"/>
    </row>
    <row r="571" ht="15.75" spans="1:10">
      <c r="A571" s="127"/>
      <c r="B571" s="128"/>
      <c r="C571" s="129"/>
      <c r="D571" s="129"/>
      <c r="E571" s="129"/>
      <c r="F571" s="129"/>
      <c r="G571" s="129"/>
      <c r="H571" s="129"/>
      <c r="I571" s="129"/>
      <c r="J571" s="129"/>
    </row>
    <row r="572" ht="15.75" spans="1:10">
      <c r="A572" s="127"/>
      <c r="B572" s="128"/>
      <c r="C572" s="129"/>
      <c r="D572" s="129"/>
      <c r="E572" s="129"/>
      <c r="F572" s="129"/>
      <c r="G572" s="129"/>
      <c r="H572" s="129"/>
      <c r="I572" s="129"/>
      <c r="J572" s="129"/>
    </row>
    <row r="573" ht="15.75" spans="1:10">
      <c r="A573" s="127"/>
      <c r="B573" s="128"/>
      <c r="C573" s="129"/>
      <c r="D573" s="129"/>
      <c r="E573" s="129"/>
      <c r="F573" s="129"/>
      <c r="G573" s="129"/>
      <c r="H573" s="129"/>
      <c r="I573" s="129"/>
      <c r="J573" s="129"/>
    </row>
    <row r="574" ht="15.75" spans="1:10">
      <c r="A574" s="127"/>
      <c r="B574" s="128"/>
      <c r="C574" s="129"/>
      <c r="D574" s="129"/>
      <c r="E574" s="129"/>
      <c r="F574" s="129"/>
      <c r="G574" s="129"/>
      <c r="H574" s="129"/>
      <c r="I574" s="129"/>
      <c r="J574" s="129"/>
    </row>
    <row r="575" ht="15.75" spans="1:10">
      <c r="A575" s="127"/>
      <c r="B575" s="128"/>
      <c r="C575" s="129"/>
      <c r="D575" s="129"/>
      <c r="E575" s="129"/>
      <c r="F575" s="129"/>
      <c r="G575" s="129"/>
      <c r="H575" s="129"/>
      <c r="I575" s="129"/>
      <c r="J575" s="129"/>
    </row>
    <row r="576" ht="15.75" spans="1:10">
      <c r="A576" s="127"/>
      <c r="B576" s="128"/>
      <c r="C576" s="129"/>
      <c r="D576" s="129"/>
      <c r="E576" s="129"/>
      <c r="F576" s="129"/>
      <c r="G576" s="129"/>
      <c r="H576" s="129"/>
      <c r="I576" s="129"/>
      <c r="J576" s="129"/>
    </row>
    <row r="577" ht="15.75" spans="1:10">
      <c r="A577" s="127"/>
      <c r="B577" s="128"/>
      <c r="C577" s="129"/>
      <c r="D577" s="129"/>
      <c r="E577" s="129"/>
      <c r="F577" s="129"/>
      <c r="G577" s="129"/>
      <c r="H577" s="129"/>
      <c r="I577" s="129"/>
      <c r="J577" s="129"/>
    </row>
    <row r="578" ht="15.75" spans="1:10">
      <c r="A578" s="127"/>
      <c r="B578" s="128"/>
      <c r="C578" s="129"/>
      <c r="D578" s="129"/>
      <c r="E578" s="129"/>
      <c r="F578" s="129"/>
      <c r="G578" s="129"/>
      <c r="H578" s="129"/>
      <c r="I578" s="129"/>
      <c r="J578" s="129"/>
    </row>
    <row r="579" ht="15.75" spans="1:10">
      <c r="A579" s="127"/>
      <c r="B579" s="128"/>
      <c r="C579" s="129"/>
      <c r="D579" s="129"/>
      <c r="E579" s="129"/>
      <c r="F579" s="129"/>
      <c r="G579" s="129"/>
      <c r="H579" s="129"/>
      <c r="I579" s="129"/>
      <c r="J579" s="129"/>
    </row>
    <row r="580" ht="15.75" spans="1:10">
      <c r="A580" s="127"/>
      <c r="B580" s="128"/>
      <c r="C580" s="129"/>
      <c r="D580" s="129"/>
      <c r="E580" s="129"/>
      <c r="F580" s="129"/>
      <c r="G580" s="129"/>
      <c r="H580" s="129"/>
      <c r="I580" s="129"/>
      <c r="J580" s="129"/>
    </row>
    <row r="581" ht="15.75" spans="1:10">
      <c r="A581" s="127"/>
      <c r="B581" s="128"/>
      <c r="C581" s="129"/>
      <c r="D581" s="129"/>
      <c r="E581" s="129"/>
      <c r="F581" s="129"/>
      <c r="G581" s="129"/>
      <c r="H581" s="129"/>
      <c r="I581" s="129"/>
      <c r="J581" s="129"/>
    </row>
    <row r="582" ht="15.75" spans="1:10">
      <c r="A582" s="127"/>
      <c r="B582" s="128"/>
      <c r="C582" s="129"/>
      <c r="D582" s="129"/>
      <c r="E582" s="129"/>
      <c r="F582" s="129"/>
      <c r="G582" s="129"/>
      <c r="H582" s="129"/>
      <c r="I582" s="129"/>
      <c r="J582" s="129"/>
    </row>
    <row r="583" ht="15.75" spans="1:10">
      <c r="A583" s="127"/>
      <c r="B583" s="128"/>
      <c r="C583" s="129"/>
      <c r="D583" s="129"/>
      <c r="E583" s="129"/>
      <c r="F583" s="129"/>
      <c r="G583" s="129"/>
      <c r="H583" s="129"/>
      <c r="I583" s="129"/>
      <c r="J583" s="129"/>
    </row>
    <row r="584" ht="15.75" spans="1:10">
      <c r="A584" s="127"/>
      <c r="B584" s="128"/>
      <c r="C584" s="129"/>
      <c r="D584" s="129"/>
      <c r="E584" s="129"/>
      <c r="F584" s="129"/>
      <c r="G584" s="129"/>
      <c r="H584" s="129"/>
      <c r="I584" s="129"/>
      <c r="J584" s="129"/>
    </row>
    <row r="585" ht="15.75" spans="1:10">
      <c r="A585" s="127"/>
      <c r="B585" s="128"/>
      <c r="C585" s="129"/>
      <c r="D585" s="129"/>
      <c r="E585" s="129"/>
      <c r="F585" s="129"/>
      <c r="G585" s="129"/>
      <c r="H585" s="129"/>
      <c r="I585" s="129"/>
      <c r="J585" s="129"/>
    </row>
    <row r="586" ht="15.75" spans="1:10">
      <c r="A586" s="127"/>
      <c r="B586" s="128"/>
      <c r="C586" s="129"/>
      <c r="D586" s="129"/>
      <c r="E586" s="129"/>
      <c r="F586" s="129"/>
      <c r="G586" s="129"/>
      <c r="H586" s="129"/>
      <c r="I586" s="129"/>
      <c r="J586" s="129"/>
    </row>
    <row r="587" ht="15.75" spans="1:10">
      <c r="A587" s="127"/>
      <c r="B587" s="128"/>
      <c r="C587" s="129"/>
      <c r="D587" s="129"/>
      <c r="E587" s="129"/>
      <c r="F587" s="129"/>
      <c r="G587" s="129"/>
      <c r="H587" s="129"/>
      <c r="I587" s="129"/>
      <c r="J587" s="129"/>
    </row>
    <row r="588" ht="15.75" spans="1:10">
      <c r="A588" s="127"/>
      <c r="B588" s="128"/>
      <c r="C588" s="129"/>
      <c r="D588" s="129"/>
      <c r="E588" s="129"/>
      <c r="F588" s="129"/>
      <c r="G588" s="129"/>
      <c r="H588" s="129"/>
      <c r="I588" s="129"/>
      <c r="J588" s="129"/>
    </row>
    <row r="589" ht="15.75" spans="1:10">
      <c r="A589" s="127"/>
      <c r="B589" s="128"/>
      <c r="C589" s="129"/>
      <c r="D589" s="129"/>
      <c r="E589" s="129"/>
      <c r="F589" s="129"/>
      <c r="G589" s="129"/>
      <c r="H589" s="129"/>
      <c r="I589" s="129"/>
      <c r="J589" s="129"/>
    </row>
    <row r="590" ht="15.75" spans="1:10">
      <c r="A590" s="127"/>
      <c r="B590" s="128"/>
      <c r="C590" s="129"/>
      <c r="D590" s="129"/>
      <c r="E590" s="129"/>
      <c r="F590" s="129"/>
      <c r="G590" s="129"/>
      <c r="H590" s="129"/>
      <c r="I590" s="129"/>
      <c r="J590" s="129"/>
    </row>
    <row r="591" ht="15.75" spans="1:10">
      <c r="A591" s="127"/>
      <c r="B591" s="128"/>
      <c r="C591" s="129"/>
      <c r="D591" s="129"/>
      <c r="E591" s="129"/>
      <c r="F591" s="129"/>
      <c r="G591" s="129"/>
      <c r="H591" s="129"/>
      <c r="I591" s="129"/>
      <c r="J591" s="129"/>
    </row>
    <row r="592" ht="15.75" spans="1:10">
      <c r="A592" s="127"/>
      <c r="B592" s="128"/>
      <c r="C592" s="129"/>
      <c r="D592" s="129"/>
      <c r="E592" s="129"/>
      <c r="F592" s="129"/>
      <c r="G592" s="129"/>
      <c r="H592" s="129"/>
      <c r="I592" s="129"/>
      <c r="J592" s="129"/>
    </row>
    <row r="593" ht="15.75" spans="1:10">
      <c r="A593" s="127"/>
      <c r="B593" s="128"/>
      <c r="C593" s="129"/>
      <c r="D593" s="129"/>
      <c r="E593" s="129"/>
      <c r="F593" s="129"/>
      <c r="G593" s="129"/>
      <c r="H593" s="129"/>
      <c r="I593" s="129"/>
      <c r="J593" s="129"/>
    </row>
    <row r="594" ht="15.75" spans="1:10">
      <c r="A594" s="127"/>
      <c r="B594" s="128"/>
      <c r="C594" s="129"/>
      <c r="D594" s="129"/>
      <c r="E594" s="129"/>
      <c r="F594" s="129"/>
      <c r="G594" s="129"/>
      <c r="H594" s="129"/>
      <c r="I594" s="129"/>
      <c r="J594" s="129"/>
    </row>
    <row r="595" ht="15.75" spans="1:10">
      <c r="A595" s="127"/>
      <c r="B595" s="128"/>
      <c r="C595" s="129"/>
      <c r="D595" s="129"/>
      <c r="E595" s="129"/>
      <c r="F595" s="129"/>
      <c r="G595" s="129"/>
      <c r="H595" s="129"/>
      <c r="I595" s="129"/>
      <c r="J595" s="129"/>
    </row>
    <row r="596" ht="15.75" spans="1:10">
      <c r="A596" s="127"/>
      <c r="B596" s="128"/>
      <c r="C596" s="129"/>
      <c r="D596" s="129"/>
      <c r="E596" s="129"/>
      <c r="F596" s="129"/>
      <c r="G596" s="129"/>
      <c r="H596" s="129"/>
      <c r="I596" s="129"/>
      <c r="J596" s="129"/>
    </row>
    <row r="597" ht="15.75" spans="1:10">
      <c r="A597" s="127"/>
      <c r="B597" s="128"/>
      <c r="C597" s="129"/>
      <c r="D597" s="129"/>
      <c r="E597" s="129"/>
      <c r="F597" s="129"/>
      <c r="G597" s="129"/>
      <c r="H597" s="129"/>
      <c r="I597" s="129"/>
      <c r="J597" s="129"/>
    </row>
    <row r="598" ht="15.75" spans="1:10">
      <c r="A598" s="127"/>
      <c r="B598" s="128"/>
      <c r="C598" s="129"/>
      <c r="D598" s="129"/>
      <c r="E598" s="129"/>
      <c r="F598" s="129"/>
      <c r="G598" s="129"/>
      <c r="H598" s="129"/>
      <c r="I598" s="129"/>
      <c r="J598" s="129"/>
    </row>
    <row r="599" ht="15.75" spans="1:10">
      <c r="A599" s="127"/>
      <c r="B599" s="128"/>
      <c r="C599" s="129"/>
      <c r="D599" s="129"/>
      <c r="E599" s="129"/>
      <c r="F599" s="129"/>
      <c r="G599" s="129"/>
      <c r="H599" s="129"/>
      <c r="I599" s="129"/>
      <c r="J599" s="129"/>
    </row>
    <row r="600" ht="15.75" spans="1:10">
      <c r="A600" s="127"/>
      <c r="B600" s="128"/>
      <c r="C600" s="129"/>
      <c r="D600" s="129"/>
      <c r="E600" s="129"/>
      <c r="F600" s="129"/>
      <c r="G600" s="129"/>
      <c r="H600" s="129"/>
      <c r="I600" s="129"/>
      <c r="J600" s="129"/>
    </row>
    <row r="601" ht="15.75" spans="1:10">
      <c r="A601" s="127"/>
      <c r="B601" s="128"/>
      <c r="C601" s="129"/>
      <c r="D601" s="129"/>
      <c r="E601" s="129"/>
      <c r="F601" s="129"/>
      <c r="G601" s="129"/>
      <c r="H601" s="129"/>
      <c r="I601" s="129"/>
      <c r="J601" s="129"/>
    </row>
    <row r="602" ht="15.75" spans="1:10">
      <c r="A602" s="127"/>
      <c r="B602" s="128"/>
      <c r="C602" s="129"/>
      <c r="D602" s="129"/>
      <c r="E602" s="129"/>
      <c r="F602" s="129"/>
      <c r="G602" s="129"/>
      <c r="H602" s="129"/>
      <c r="I602" s="129"/>
      <c r="J602" s="129"/>
    </row>
    <row r="603" ht="15.75" spans="1:10">
      <c r="A603" s="127"/>
      <c r="B603" s="128"/>
      <c r="C603" s="129"/>
      <c r="D603" s="129"/>
      <c r="E603" s="129"/>
      <c r="F603" s="129"/>
      <c r="G603" s="129"/>
      <c r="H603" s="129"/>
      <c r="I603" s="129"/>
      <c r="J603" s="129"/>
    </row>
    <row r="604" ht="15.75" spans="1:10">
      <c r="A604" s="127"/>
      <c r="B604" s="128"/>
      <c r="C604" s="129"/>
      <c r="D604" s="129"/>
      <c r="E604" s="129"/>
      <c r="F604" s="129"/>
      <c r="G604" s="129"/>
      <c r="H604" s="129"/>
      <c r="I604" s="129"/>
      <c r="J604" s="129"/>
    </row>
    <row r="605" ht="15.75" spans="1:10">
      <c r="A605" s="127"/>
      <c r="B605" s="128"/>
      <c r="C605" s="129"/>
      <c r="D605" s="129"/>
      <c r="E605" s="129"/>
      <c r="F605" s="129"/>
      <c r="G605" s="129"/>
      <c r="H605" s="129"/>
      <c r="I605" s="129"/>
      <c r="J605" s="129"/>
    </row>
    <row r="606" ht="15.75" spans="1:10">
      <c r="A606" s="127"/>
      <c r="B606" s="128"/>
      <c r="C606" s="129"/>
      <c r="D606" s="129"/>
      <c r="E606" s="129"/>
      <c r="F606" s="129"/>
      <c r="G606" s="129"/>
      <c r="H606" s="129"/>
      <c r="I606" s="129"/>
      <c r="J606" s="129"/>
    </row>
    <row r="607" ht="15.75" spans="1:10">
      <c r="A607" s="127"/>
      <c r="B607" s="128"/>
      <c r="C607" s="129"/>
      <c r="D607" s="129"/>
      <c r="E607" s="129"/>
      <c r="F607" s="129"/>
      <c r="G607" s="129"/>
      <c r="H607" s="129"/>
      <c r="I607" s="129"/>
      <c r="J607" s="129"/>
    </row>
    <row r="608" ht="15.75" spans="1:10">
      <c r="A608" s="127"/>
      <c r="B608" s="128"/>
      <c r="C608" s="129"/>
      <c r="D608" s="129"/>
      <c r="E608" s="129"/>
      <c r="F608" s="129"/>
      <c r="G608" s="129"/>
      <c r="H608" s="129"/>
      <c r="I608" s="129"/>
      <c r="J608" s="129"/>
    </row>
    <row r="609" ht="15.75" spans="1:10">
      <c r="A609" s="127"/>
      <c r="B609" s="128"/>
      <c r="C609" s="129"/>
      <c r="D609" s="129"/>
      <c r="E609" s="129"/>
      <c r="F609" s="129"/>
      <c r="G609" s="129"/>
      <c r="H609" s="129"/>
      <c r="I609" s="129"/>
      <c r="J609" s="129"/>
    </row>
    <row r="610" ht="15.75" spans="1:10">
      <c r="A610" s="127"/>
      <c r="B610" s="128"/>
      <c r="C610" s="129"/>
      <c r="D610" s="129"/>
      <c r="E610" s="129"/>
      <c r="F610" s="129"/>
      <c r="G610" s="129"/>
      <c r="H610" s="129"/>
      <c r="I610" s="129"/>
      <c r="J610" s="129"/>
    </row>
    <row r="611" ht="15.75" spans="1:10">
      <c r="A611" s="127"/>
      <c r="B611" s="128"/>
      <c r="C611" s="129"/>
      <c r="D611" s="129"/>
      <c r="E611" s="129"/>
      <c r="F611" s="129"/>
      <c r="G611" s="129"/>
      <c r="H611" s="129"/>
      <c r="I611" s="129"/>
      <c r="J611" s="129"/>
    </row>
    <row r="612" ht="15.75" spans="1:10">
      <c r="A612" s="127"/>
      <c r="B612" s="128"/>
      <c r="C612" s="129"/>
      <c r="D612" s="129"/>
      <c r="E612" s="129"/>
      <c r="F612" s="129"/>
      <c r="G612" s="129"/>
      <c r="H612" s="129"/>
      <c r="I612" s="129"/>
      <c r="J612" s="129"/>
    </row>
    <row r="613" ht="15.75" spans="1:10">
      <c r="A613" s="127"/>
      <c r="B613" s="128"/>
      <c r="C613" s="129"/>
      <c r="D613" s="129"/>
      <c r="E613" s="129"/>
      <c r="F613" s="129"/>
      <c r="G613" s="129"/>
      <c r="H613" s="129"/>
      <c r="I613" s="129"/>
      <c r="J613" s="129"/>
    </row>
    <row r="614" ht="15.75" spans="1:10">
      <c r="A614" s="127"/>
      <c r="B614" s="128"/>
      <c r="C614" s="129"/>
      <c r="D614" s="129"/>
      <c r="E614" s="129"/>
      <c r="F614" s="129"/>
      <c r="G614" s="129"/>
      <c r="H614" s="129"/>
      <c r="I614" s="129"/>
      <c r="J614" s="129"/>
    </row>
    <row r="615" ht="15.75" spans="1:10">
      <c r="A615" s="127"/>
      <c r="B615" s="128"/>
      <c r="C615" s="129"/>
      <c r="D615" s="129"/>
      <c r="E615" s="129"/>
      <c r="F615" s="129"/>
      <c r="G615" s="129"/>
      <c r="H615" s="129"/>
      <c r="I615" s="129"/>
      <c r="J615" s="129"/>
    </row>
    <row r="616" ht="15.75" spans="1:10">
      <c r="A616" s="127"/>
      <c r="B616" s="128"/>
      <c r="C616" s="129"/>
      <c r="D616" s="129"/>
      <c r="E616" s="129"/>
      <c r="F616" s="129"/>
      <c r="G616" s="129"/>
      <c r="H616" s="129"/>
      <c r="I616" s="129"/>
      <c r="J616" s="129"/>
    </row>
    <row r="617" ht="15.75" spans="1:10">
      <c r="A617" s="127"/>
      <c r="B617" s="128"/>
      <c r="C617" s="129"/>
      <c r="D617" s="129"/>
      <c r="E617" s="129"/>
      <c r="F617" s="129"/>
      <c r="G617" s="129"/>
      <c r="H617" s="129"/>
      <c r="I617" s="129"/>
      <c r="J617" s="129"/>
    </row>
    <row r="618" ht="15.75" spans="1:10">
      <c r="A618" s="127"/>
      <c r="B618" s="128"/>
      <c r="C618" s="129"/>
      <c r="D618" s="129"/>
      <c r="E618" s="129"/>
      <c r="F618" s="129"/>
      <c r="G618" s="129"/>
      <c r="H618" s="129"/>
      <c r="I618" s="129"/>
      <c r="J618" s="129"/>
    </row>
    <row r="619" ht="15.75" spans="1:10">
      <c r="A619" s="127"/>
      <c r="B619" s="128"/>
      <c r="C619" s="129"/>
      <c r="D619" s="129"/>
      <c r="E619" s="129"/>
      <c r="F619" s="129"/>
      <c r="G619" s="129"/>
      <c r="H619" s="129"/>
      <c r="I619" s="129"/>
      <c r="J619" s="129"/>
    </row>
    <row r="620" ht="15.75" spans="1:10">
      <c r="A620" s="127"/>
      <c r="B620" s="128"/>
      <c r="C620" s="129"/>
      <c r="D620" s="129"/>
      <c r="E620" s="129"/>
      <c r="F620" s="129"/>
      <c r="G620" s="129"/>
      <c r="H620" s="129"/>
      <c r="I620" s="129"/>
      <c r="J620" s="129"/>
    </row>
    <row r="621" ht="15.75" spans="1:10">
      <c r="A621" s="127"/>
      <c r="B621" s="128"/>
      <c r="C621" s="129"/>
      <c r="D621" s="129"/>
      <c r="E621" s="129"/>
      <c r="F621" s="129"/>
      <c r="G621" s="129"/>
      <c r="H621" s="129"/>
      <c r="I621" s="129"/>
      <c r="J621" s="129"/>
    </row>
    <row r="622" ht="15.75" spans="1:10">
      <c r="A622" s="127"/>
      <c r="B622" s="128"/>
      <c r="C622" s="129"/>
      <c r="D622" s="129"/>
      <c r="E622" s="129"/>
      <c r="F622" s="129"/>
      <c r="G622" s="129"/>
      <c r="H622" s="129"/>
      <c r="I622" s="129"/>
      <c r="J622" s="129"/>
    </row>
    <row r="623" ht="15.75" spans="1:10">
      <c r="A623" s="127"/>
      <c r="B623" s="128"/>
      <c r="C623" s="129"/>
      <c r="D623" s="129"/>
      <c r="E623" s="129"/>
      <c r="F623" s="129"/>
      <c r="G623" s="129"/>
      <c r="H623" s="129"/>
      <c r="I623" s="129"/>
      <c r="J623" s="129"/>
    </row>
    <row r="624" ht="15.75" spans="1:10">
      <c r="A624" s="127"/>
      <c r="B624" s="128"/>
      <c r="C624" s="129"/>
      <c r="D624" s="129"/>
      <c r="E624" s="129"/>
      <c r="F624" s="129"/>
      <c r="G624" s="129"/>
      <c r="H624" s="129"/>
      <c r="I624" s="129"/>
      <c r="J624" s="129"/>
    </row>
    <row r="625" ht="15.75" spans="1:10">
      <c r="A625" s="127"/>
      <c r="B625" s="128"/>
      <c r="C625" s="129"/>
      <c r="D625" s="129"/>
      <c r="E625" s="129"/>
      <c r="F625" s="129"/>
      <c r="G625" s="129"/>
      <c r="H625" s="129"/>
      <c r="I625" s="129"/>
      <c r="J625" s="129"/>
    </row>
    <row r="626" ht="15.75" spans="1:10">
      <c r="A626" s="127"/>
      <c r="B626" s="128"/>
      <c r="C626" s="129"/>
      <c r="D626" s="129"/>
      <c r="E626" s="129"/>
      <c r="F626" s="129"/>
      <c r="G626" s="129"/>
      <c r="H626" s="129"/>
      <c r="I626" s="129"/>
      <c r="J626" s="129"/>
    </row>
    <row r="627" ht="15.75" spans="1:10">
      <c r="A627" s="127"/>
      <c r="B627" s="128"/>
      <c r="C627" s="129"/>
      <c r="D627" s="129"/>
      <c r="E627" s="129"/>
      <c r="F627" s="129"/>
      <c r="G627" s="129"/>
      <c r="H627" s="129"/>
      <c r="I627" s="129"/>
      <c r="J627" s="129"/>
    </row>
    <row r="628" ht="15.75" spans="1:10">
      <c r="A628" s="127"/>
      <c r="B628" s="128"/>
      <c r="C628" s="129"/>
      <c r="D628" s="129"/>
      <c r="E628" s="129"/>
      <c r="F628" s="129"/>
      <c r="G628" s="129"/>
      <c r="H628" s="129"/>
      <c r="I628" s="129"/>
      <c r="J628" s="129"/>
    </row>
    <row r="629" ht="15.75" spans="1:10">
      <c r="A629" s="127"/>
      <c r="B629" s="128"/>
      <c r="C629" s="129"/>
      <c r="D629" s="129"/>
      <c r="E629" s="129"/>
      <c r="F629" s="129"/>
      <c r="G629" s="129"/>
      <c r="H629" s="129"/>
      <c r="I629" s="129"/>
      <c r="J629" s="129"/>
    </row>
    <row r="630" ht="15.75" spans="1:10">
      <c r="A630" s="127"/>
      <c r="B630" s="128"/>
      <c r="C630" s="129"/>
      <c r="D630" s="129"/>
      <c r="E630" s="129"/>
      <c r="F630" s="129"/>
      <c r="G630" s="129"/>
      <c r="H630" s="129"/>
      <c r="I630" s="129"/>
      <c r="J630" s="129"/>
    </row>
    <row r="631" ht="15.75" spans="1:10">
      <c r="A631" s="127"/>
      <c r="B631" s="128"/>
      <c r="C631" s="129"/>
      <c r="D631" s="129"/>
      <c r="E631" s="129"/>
      <c r="F631" s="129"/>
      <c r="G631" s="129"/>
      <c r="H631" s="129"/>
      <c r="I631" s="129"/>
      <c r="J631" s="129"/>
    </row>
    <row r="632" ht="15.75" spans="1:10">
      <c r="A632" s="127"/>
      <c r="B632" s="128"/>
      <c r="C632" s="129"/>
      <c r="D632" s="129"/>
      <c r="E632" s="129"/>
      <c r="F632" s="129"/>
      <c r="G632" s="129"/>
      <c r="H632" s="129"/>
      <c r="I632" s="129"/>
      <c r="J632" s="129"/>
    </row>
    <row r="633" ht="15.75" spans="1:10">
      <c r="A633" s="127"/>
      <c r="B633" s="128"/>
      <c r="C633" s="129"/>
      <c r="D633" s="129"/>
      <c r="E633" s="129"/>
      <c r="F633" s="129"/>
      <c r="G633" s="129"/>
      <c r="H633" s="129"/>
      <c r="I633" s="129"/>
      <c r="J633" s="129"/>
    </row>
    <row r="634" ht="15.75" spans="1:10">
      <c r="A634" s="127"/>
      <c r="B634" s="128"/>
      <c r="C634" s="129"/>
      <c r="D634" s="129"/>
      <c r="E634" s="129"/>
      <c r="F634" s="129"/>
      <c r="G634" s="129"/>
      <c r="H634" s="129"/>
      <c r="I634" s="129"/>
      <c r="J634" s="129"/>
    </row>
    <row r="635" ht="15.75" spans="1:10">
      <c r="A635" s="127"/>
      <c r="B635" s="128"/>
      <c r="C635" s="129"/>
      <c r="D635" s="129"/>
      <c r="E635" s="129"/>
      <c r="F635" s="129"/>
      <c r="G635" s="129"/>
      <c r="H635" s="129"/>
      <c r="I635" s="129"/>
      <c r="J635" s="129"/>
    </row>
    <row r="636" ht="15.75" spans="1:10">
      <c r="A636" s="127"/>
      <c r="B636" s="128"/>
      <c r="C636" s="129"/>
      <c r="D636" s="129"/>
      <c r="E636" s="129"/>
      <c r="F636" s="129"/>
      <c r="G636" s="129"/>
      <c r="H636" s="129"/>
      <c r="I636" s="129"/>
      <c r="J636" s="129"/>
    </row>
    <row r="637" ht="15.75" spans="1:10">
      <c r="A637" s="127"/>
      <c r="B637" s="128"/>
      <c r="C637" s="129"/>
      <c r="D637" s="129"/>
      <c r="E637" s="129"/>
      <c r="F637" s="129"/>
      <c r="G637" s="129"/>
      <c r="H637" s="129"/>
      <c r="I637" s="129"/>
      <c r="J637" s="129"/>
    </row>
    <row r="638" ht="15.75" spans="1:10">
      <c r="A638" s="127"/>
      <c r="B638" s="128"/>
      <c r="C638" s="129"/>
      <c r="D638" s="129"/>
      <c r="E638" s="129"/>
      <c r="F638" s="129"/>
      <c r="G638" s="129"/>
      <c r="H638" s="129"/>
      <c r="I638" s="129"/>
      <c r="J638" s="129"/>
    </row>
    <row r="639" ht="15.75" spans="1:10">
      <c r="A639" s="127"/>
      <c r="B639" s="128"/>
      <c r="C639" s="129"/>
      <c r="D639" s="129"/>
      <c r="E639" s="129"/>
      <c r="F639" s="129"/>
      <c r="G639" s="129"/>
      <c r="H639" s="129"/>
      <c r="I639" s="129"/>
      <c r="J639" s="129"/>
    </row>
    <row r="640" ht="15.75" spans="1:10">
      <c r="A640" s="127"/>
      <c r="B640" s="128"/>
      <c r="C640" s="129"/>
      <c r="D640" s="129"/>
      <c r="E640" s="129"/>
      <c r="F640" s="129"/>
      <c r="G640" s="129"/>
      <c r="H640" s="129"/>
      <c r="I640" s="129"/>
      <c r="J640" s="129"/>
    </row>
    <row r="641" ht="15.75" spans="1:18">
      <c r="A641" s="127"/>
      <c r="B641" s="128"/>
      <c r="C641" s="129"/>
      <c r="D641" s="129"/>
      <c r="E641" s="129"/>
      <c r="F641" s="129"/>
      <c r="G641" s="129"/>
      <c r="H641" s="129"/>
      <c r="I641" s="129"/>
      <c r="J641" s="129"/>
    </row>
    <row r="642" ht="15.75" spans="1:18">
      <c r="A642" s="127"/>
      <c r="B642" s="128"/>
      <c r="C642" s="129"/>
      <c r="D642" s="129"/>
      <c r="E642" s="129"/>
      <c r="F642" s="129"/>
      <c r="G642" s="129"/>
      <c r="H642" s="129"/>
      <c r="I642" s="129"/>
      <c r="J642" s="129"/>
      <c r="M642" s="109"/>
      <c r="N642" s="109"/>
      <c r="O642" s="109"/>
      <c r="P642" s="109"/>
      <c r="Q642" s="109"/>
      <c r="R642" s="109"/>
    </row>
    <row r="643" s="109" customFormat="1" ht="16.5" spans="1:18">
      <c r="A643" s="130" t="s">
        <v>17</v>
      </c>
      <c r="B643" s="131">
        <f t="shared" ref="B643:J643" si="0">COUNTIF(B9:B642,"&lt;&gt;")</f>
        <v>0</v>
      </c>
      <c r="C643" s="131">
        <f t="shared" si="0"/>
        <v>0</v>
      </c>
      <c r="D643" s="131">
        <f t="shared" si="0"/>
        <v>0</v>
      </c>
      <c r="E643" s="131">
        <f t="shared" si="0"/>
        <v>0</v>
      </c>
      <c r="F643" s="131">
        <f t="shared" si="0"/>
        <v>0</v>
      </c>
      <c r="G643" s="131">
        <f t="shared" si="0"/>
        <v>0</v>
      </c>
      <c r="H643" s="131">
        <f t="shared" si="0"/>
        <v>0</v>
      </c>
      <c r="I643" s="131">
        <f t="shared" si="0"/>
        <v>0</v>
      </c>
      <c r="J643" s="131">
        <f t="shared" si="0"/>
        <v>0</v>
      </c>
      <c r="K643" s="132"/>
    </row>
    <row r="644" ht="16.5" spans="1:18">
      <c r="A644" s="111"/>
      <c r="B644" s="111"/>
      <c r="C644" s="112"/>
      <c r="D644" s="133"/>
      <c r="E644" s="133"/>
      <c r="F644" s="133"/>
      <c r="G644" s="133"/>
      <c r="H644" s="133"/>
      <c r="I644" s="133"/>
      <c r="J644" s="133"/>
      <c r="M644" s="109"/>
      <c r="N644" s="109"/>
      <c r="O644" s="109"/>
    </row>
    <row r="645" ht="16.5" spans="1:18">
      <c r="A645" s="111"/>
      <c r="B645" s="134" t="s">
        <v>18</v>
      </c>
      <c r="C645" s="112"/>
      <c r="D645" s="112"/>
      <c r="E645" s="135"/>
      <c r="F645" s="134" t="s">
        <v>19</v>
      </c>
      <c r="G645" s="135"/>
      <c r="H645" s="135"/>
      <c r="I645" s="136"/>
      <c r="J645" s="136"/>
    </row>
    <row r="646" ht="16.5" spans="1:18">
      <c r="A646" s="111"/>
      <c r="B646" s="137" t="s">
        <v>20</v>
      </c>
      <c r="C646" s="112"/>
      <c r="D646" s="112"/>
      <c r="E646" s="112"/>
      <c r="F646" s="137"/>
      <c r="G646" s="112"/>
      <c r="H646" s="112"/>
      <c r="I646" s="111"/>
      <c r="J646" s="111"/>
    </row>
    <row r="647" ht="18.75" spans="1:18">
      <c r="F647" s="138" t="s">
        <v>21</v>
      </c>
      <c r="G647" s="113"/>
      <c r="H647" s="113"/>
      <c r="I647" s="113"/>
    </row>
    <row r="649" ht="18.75" spans="1:18">
      <c r="B649" s="138" t="s">
        <v>22</v>
      </c>
      <c r="C649" s="113"/>
      <c r="D649" s="113"/>
      <c r="E649" s="113"/>
      <c r="F649" s="113"/>
      <c r="G649" s="113"/>
      <c r="H649" s="113"/>
    </row>
  </sheetData>
  <mergeCells count="9">
    <mergeCell ref="A1:J1"/>
    <mergeCell ref="A2:J2"/>
    <mergeCell ref="A3:J3"/>
    <mergeCell ref="G5:J5"/>
    <mergeCell ref="G6:H6"/>
    <mergeCell ref="I6:J6"/>
    <mergeCell ref="A5:A7"/>
    <mergeCell ref="B5:D6"/>
    <mergeCell ref="E5:F6"/>
  </mergeCells>
  <pageMargins left="0.7" right="0.7" top="0.75" bottom="0.75" header="0.3" footer="0.3"/>
  <pageSetup paperSize="1" scale="9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49"/>
  <sheetViews>
    <sheetView zoomScale="62" zoomScaleNormal="62" workbookViewId="0">
      <selection activeCell="C33" sqref="C33"/>
    </sheetView>
  </sheetViews>
  <sheetFormatPr defaultColWidth="9" defaultRowHeight="15" outlineLevelCol="2"/>
  <cols>
    <col min="2" max="2" width="77.8571428571429" customWidth="1"/>
    <col min="3" max="3" width="42.1428571428571" customWidth="1"/>
    <col min="4" max="4" width="38.9333333333333" customWidth="1"/>
  </cols>
  <sheetData>
    <row r="1" ht="56.1" customHeight="1" spans="1:3">
      <c r="A1" s="73" t="s">
        <v>23</v>
      </c>
      <c r="B1" s="73"/>
      <c r="C1" s="73"/>
    </row>
    <row r="2" ht="18.75" spans="1:3">
      <c r="A2" s="74" t="s">
        <v>24</v>
      </c>
      <c r="B2" s="74"/>
      <c r="C2" s="74"/>
    </row>
    <row r="3" ht="16.5" spans="1:3">
      <c r="A3" s="75"/>
      <c r="B3" s="76"/>
      <c r="C3" s="75"/>
    </row>
    <row r="4" ht="16.5" spans="1:3">
      <c r="A4" s="77" t="s">
        <v>4</v>
      </c>
      <c r="B4" s="77" t="s">
        <v>25</v>
      </c>
      <c r="C4" s="77" t="s">
        <v>26</v>
      </c>
    </row>
    <row r="5" ht="16.5" spans="1:3">
      <c r="A5" s="78" t="s">
        <v>27</v>
      </c>
      <c r="B5" s="79" t="s">
        <v>28</v>
      </c>
      <c r="C5" s="80">
        <f>'Bieu mau 1-dieu tra cap thon'!B643</f>
        <v>0</v>
      </c>
    </row>
    <row r="6" ht="16.5" spans="1:3">
      <c r="A6" s="81"/>
      <c r="B6" s="82" t="s">
        <v>29</v>
      </c>
      <c r="C6" s="83">
        <f>'Bieu mau 1-dieu tra cap thon'!F643</f>
        <v>0</v>
      </c>
    </row>
    <row r="7" ht="16.5" spans="1:3">
      <c r="A7" s="81"/>
      <c r="B7" s="82" t="s">
        <v>30</v>
      </c>
      <c r="C7" s="83">
        <f>'Bieu mau 1-dieu tra cap thon'!E643</f>
        <v>0</v>
      </c>
    </row>
    <row r="8" ht="16.5" spans="1:3">
      <c r="A8" s="81">
        <v>1</v>
      </c>
      <c r="B8" s="84" t="s">
        <v>31</v>
      </c>
      <c r="C8" s="83">
        <f>C9+C10</f>
        <v>0</v>
      </c>
    </row>
    <row r="9" ht="33" spans="1:3">
      <c r="A9" s="81"/>
      <c r="B9" s="85" t="s">
        <v>32</v>
      </c>
      <c r="C9" s="83">
        <f>'Bieu mau 1-dieu tra cap thon'!F643</f>
        <v>0</v>
      </c>
    </row>
    <row r="10" ht="33" spans="1:3">
      <c r="A10" s="81"/>
      <c r="B10" s="85" t="s">
        <v>33</v>
      </c>
      <c r="C10" s="83">
        <f>'Bieu mau 1-dieu tra cap thon'!H643</f>
        <v>0</v>
      </c>
    </row>
    <row r="11" ht="16.5" spans="1:3">
      <c r="A11" s="81">
        <v>2</v>
      </c>
      <c r="B11" s="86" t="s">
        <v>34</v>
      </c>
      <c r="C11" s="83">
        <f>C12+C13</f>
        <v>0</v>
      </c>
    </row>
    <row r="12" ht="33" spans="1:3">
      <c r="A12" s="81"/>
      <c r="B12" s="85" t="s">
        <v>35</v>
      </c>
      <c r="C12" s="83">
        <f>'Bieu mau 1-dieu tra cap thon'!I643</f>
        <v>0</v>
      </c>
    </row>
    <row r="13" ht="33" spans="1:3">
      <c r="A13" s="81"/>
      <c r="B13" s="85" t="s">
        <v>36</v>
      </c>
      <c r="C13" s="83">
        <f>'Bieu mau 1-dieu tra cap thon'!J643</f>
        <v>0</v>
      </c>
    </row>
    <row r="14" ht="16.5" spans="1:3">
      <c r="A14" s="87" t="s">
        <v>37</v>
      </c>
      <c r="B14" s="88" t="s">
        <v>38</v>
      </c>
      <c r="C14" s="83">
        <f>'Bieu mau 1-dieu tra cap thon'!C643</f>
        <v>0</v>
      </c>
    </row>
    <row r="15" ht="16.5" spans="1:3">
      <c r="A15" s="78">
        <v>1</v>
      </c>
      <c r="B15" s="84" t="s">
        <v>39</v>
      </c>
      <c r="C15" s="83">
        <f>C16+C17</f>
        <v>0</v>
      </c>
    </row>
    <row r="16" ht="33" spans="1:3">
      <c r="A16" s="78"/>
      <c r="B16" s="82" t="s">
        <v>40</v>
      </c>
      <c r="C16" s="83">
        <f>SUMIF('Bieu mau 1-dieu tra cap thon'!G9:G642,1,'Bieu mau 1-dieu tra cap thon'!C9:C642)</f>
        <v>0</v>
      </c>
    </row>
    <row r="17" ht="33" spans="1:3">
      <c r="A17" s="78"/>
      <c r="B17" s="82" t="s">
        <v>41</v>
      </c>
      <c r="C17" s="83">
        <f>SUMIF('Bieu mau 1-dieu tra cap thon'!H9:H642,1,'Bieu mau 1-dieu tra cap thon'!C9:C642)</f>
        <v>0</v>
      </c>
    </row>
    <row r="18" ht="16.5" spans="1:3">
      <c r="A18" s="87">
        <v>2</v>
      </c>
      <c r="B18" s="84" t="s">
        <v>42</v>
      </c>
      <c r="C18" s="83">
        <f>C19+C20</f>
        <v>0</v>
      </c>
    </row>
    <row r="19" ht="33" spans="1:3">
      <c r="A19" s="78"/>
      <c r="B19" s="82" t="s">
        <v>43</v>
      </c>
      <c r="C19" s="83">
        <f>SUMIF('Bieu mau 1-dieu tra cap thon'!I9:I642,1,'Bieu mau 1-dieu tra cap thon'!C9:C642)</f>
        <v>0</v>
      </c>
    </row>
    <row r="20" ht="33" spans="1:3">
      <c r="A20" s="78"/>
      <c r="B20" s="82" t="s">
        <v>44</v>
      </c>
      <c r="C20" s="83">
        <f>SUMIF('Bieu mau 1-dieu tra cap thon'!C9:C642,1,'Bieu mau 1-dieu tra cap thon'!J9:J642)</f>
        <v>0</v>
      </c>
    </row>
    <row r="21" ht="16.5" spans="1:3">
      <c r="A21" s="87" t="s">
        <v>45</v>
      </c>
      <c r="B21" s="88" t="s">
        <v>46</v>
      </c>
      <c r="C21" s="83">
        <f>'Bieu mau 1-dieu tra cap thon'!D643</f>
        <v>0</v>
      </c>
    </row>
    <row r="22" ht="16.5" spans="1:3">
      <c r="A22" s="87">
        <v>1</v>
      </c>
      <c r="B22" s="88" t="s">
        <v>47</v>
      </c>
      <c r="C22" s="83">
        <f>C23+C24</f>
        <v>0</v>
      </c>
    </row>
    <row r="23" ht="33" spans="1:3">
      <c r="A23" s="78"/>
      <c r="B23" s="82" t="s">
        <v>48</v>
      </c>
      <c r="C23" s="83">
        <f>SUMIF('Bieu mau 1-dieu tra cap thon'!G9:G642,1,'Bieu mau 1-dieu tra cap thon'!D9:D642)</f>
        <v>0</v>
      </c>
    </row>
    <row r="24" ht="33" spans="1:3">
      <c r="A24" s="78"/>
      <c r="B24" s="82" t="s">
        <v>49</v>
      </c>
      <c r="C24" s="83">
        <f>SUMIF('Bieu mau 1-dieu tra cap thon'!H9:H642,1,'Bieu mau 1-dieu tra cap thon'!D9:D642)</f>
        <v>0</v>
      </c>
    </row>
    <row r="25" ht="16.5" spans="1:3">
      <c r="A25" s="87">
        <v>2</v>
      </c>
      <c r="B25" s="88" t="s">
        <v>50</v>
      </c>
      <c r="C25" s="83">
        <f>C26+C27</f>
        <v>0</v>
      </c>
    </row>
    <row r="26" ht="33" spans="1:3">
      <c r="A26" s="78"/>
      <c r="B26" s="82" t="s">
        <v>51</v>
      </c>
      <c r="C26" s="83">
        <f>SUMIF('Bieu mau 1-dieu tra cap thon'!I9:I642,1,'Bieu mau 1-dieu tra cap thon'!D9:D642)</f>
        <v>0</v>
      </c>
    </row>
    <row r="27" ht="33" spans="1:3">
      <c r="A27" s="78"/>
      <c r="B27" s="82" t="s">
        <v>52</v>
      </c>
      <c r="C27" s="83">
        <f>SUMIF('Bieu mau 1-dieu tra cap thon'!J9:J638,1,'Bieu mau 1-dieu tra cap thon'!D9:D638)</f>
        <v>0</v>
      </c>
    </row>
    <row r="28" ht="16.5" spans="1:3">
      <c r="A28" s="87" t="s">
        <v>45</v>
      </c>
      <c r="B28" s="88" t="s">
        <v>53</v>
      </c>
      <c r="C28" s="83"/>
    </row>
    <row r="29" ht="33" spans="1:3">
      <c r="A29" s="89"/>
      <c r="B29" s="90" t="s">
        <v>54</v>
      </c>
      <c r="C29" s="91" t="e">
        <f>C30+C33</f>
        <v>#DIV/0!</v>
      </c>
    </row>
    <row r="30" ht="16.5" spans="1:3">
      <c r="A30" s="77">
        <v>1</v>
      </c>
      <c r="B30" s="92" t="s">
        <v>55</v>
      </c>
      <c r="C30" s="91" t="e">
        <f>C31+C32</f>
        <v>#DIV/0!</v>
      </c>
    </row>
    <row r="31" ht="49.5" spans="1:3">
      <c r="A31" s="93" t="s">
        <v>56</v>
      </c>
      <c r="B31" s="94" t="s">
        <v>57</v>
      </c>
      <c r="C31" s="95" t="e">
        <f>C12/C5*100</f>
        <v>#DIV/0!</v>
      </c>
    </row>
    <row r="32" ht="49.5" spans="1:3">
      <c r="A32" s="93" t="s">
        <v>58</v>
      </c>
      <c r="B32" s="94" t="s">
        <v>59</v>
      </c>
      <c r="C32" s="95" t="e">
        <f>C13/C5*100</f>
        <v>#DIV/0!</v>
      </c>
    </row>
    <row r="33" ht="16.5" spans="1:3">
      <c r="A33" s="96">
        <v>2</v>
      </c>
      <c r="B33" s="97" t="s">
        <v>60</v>
      </c>
      <c r="C33" s="91" t="e">
        <f>C34+C35</f>
        <v>#DIV/0!</v>
      </c>
    </row>
    <row r="34" ht="49.5" spans="1:3">
      <c r="A34" s="93" t="s">
        <v>61</v>
      </c>
      <c r="B34" s="94" t="s">
        <v>62</v>
      </c>
      <c r="C34" s="95" t="e">
        <f>C9/C5*100</f>
        <v>#DIV/0!</v>
      </c>
    </row>
    <row r="35" ht="49.5" spans="1:3">
      <c r="A35" s="93" t="s">
        <v>63</v>
      </c>
      <c r="B35" s="94" t="s">
        <v>64</v>
      </c>
      <c r="C35" s="95" t="e">
        <f>C10/C5*100</f>
        <v>#DIV/0!</v>
      </c>
    </row>
    <row r="36" ht="33" spans="1:3">
      <c r="A36" s="96"/>
      <c r="B36" s="97" t="s">
        <v>65</v>
      </c>
      <c r="C36" s="91" t="e">
        <f>C37+C40</f>
        <v>#DIV/0!</v>
      </c>
    </row>
    <row r="37" ht="33" spans="1:3">
      <c r="A37" s="96">
        <v>3</v>
      </c>
      <c r="B37" s="97" t="s">
        <v>66</v>
      </c>
      <c r="C37" s="98" t="e">
        <f>C18/C14*100</f>
        <v>#DIV/0!</v>
      </c>
    </row>
    <row r="38" ht="33" spans="1:3">
      <c r="A38" s="99" t="s">
        <v>67</v>
      </c>
      <c r="B38" s="100" t="s">
        <v>68</v>
      </c>
      <c r="C38" s="98" t="e">
        <f>C19/C14*100</f>
        <v>#DIV/0!</v>
      </c>
    </row>
    <row r="39" ht="49.5" spans="1:3">
      <c r="A39" s="99" t="s">
        <v>69</v>
      </c>
      <c r="B39" s="100" t="s">
        <v>70</v>
      </c>
      <c r="C39" s="98" t="e">
        <f>C20/C14*100</f>
        <v>#DIV/0!</v>
      </c>
    </row>
    <row r="40" ht="33" spans="1:3">
      <c r="A40" s="96">
        <v>4</v>
      </c>
      <c r="B40" s="97" t="s">
        <v>71</v>
      </c>
      <c r="C40" s="91" t="e">
        <f>C41+C42</f>
        <v>#DIV/0!</v>
      </c>
    </row>
    <row r="41" ht="33" spans="1:3">
      <c r="A41" s="101" t="s">
        <v>72</v>
      </c>
      <c r="B41" s="100" t="s">
        <v>73</v>
      </c>
      <c r="C41" s="102" t="e">
        <f>C16/C14*100</f>
        <v>#DIV/0!</v>
      </c>
    </row>
    <row r="42" ht="49.5" spans="1:3">
      <c r="A42" s="101" t="s">
        <v>74</v>
      </c>
      <c r="B42" s="100" t="s">
        <v>75</v>
      </c>
      <c r="C42" s="102" t="e">
        <f>C17/C14*100</f>
        <v>#DIV/0!</v>
      </c>
    </row>
    <row r="43" ht="16.5" spans="1:3">
      <c r="A43" s="103">
        <v>5</v>
      </c>
      <c r="B43" s="104" t="s">
        <v>76</v>
      </c>
      <c r="C43" s="105"/>
    </row>
    <row r="44" ht="33" spans="1:3">
      <c r="A44" s="101" t="s">
        <v>77</v>
      </c>
      <c r="B44" s="100" t="s">
        <v>78</v>
      </c>
      <c r="C44" s="102" t="e">
        <f>C25/C21*100</f>
        <v>#DIV/0!</v>
      </c>
    </row>
    <row r="45" ht="33" spans="1:3">
      <c r="A45" s="101" t="s">
        <v>79</v>
      </c>
      <c r="B45" s="100" t="s">
        <v>80</v>
      </c>
      <c r="C45" s="102" t="e">
        <f>C22/C21*100</f>
        <v>#DIV/0!</v>
      </c>
    </row>
    <row r="46" ht="16.5" spans="1:3">
      <c r="A46" s="75"/>
      <c r="B46" s="76"/>
      <c r="C46" s="75"/>
    </row>
    <row r="47" ht="16.5" spans="1:3">
      <c r="A47" s="75"/>
      <c r="B47" s="106" t="s">
        <v>18</v>
      </c>
      <c r="C47" s="106"/>
    </row>
    <row r="48" ht="16.5" spans="1:3">
      <c r="A48" s="75"/>
      <c r="B48" s="107" t="s">
        <v>20</v>
      </c>
      <c r="C48" s="107"/>
    </row>
    <row r="49" ht="16.5" spans="1:3">
      <c r="A49" s="75"/>
      <c r="B49" s="76"/>
      <c r="C49" s="75"/>
    </row>
  </sheetData>
  <mergeCells count="4">
    <mergeCell ref="A1:C1"/>
    <mergeCell ref="A2:C2"/>
    <mergeCell ref="B47:C47"/>
    <mergeCell ref="B48:C48"/>
  </mergeCell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E22"/>
  <sheetViews>
    <sheetView view="pageBreakPreview" zoomScaleNormal="84" workbookViewId="0">
      <selection activeCell="L8" sqref="L8"/>
    </sheetView>
  </sheetViews>
  <sheetFormatPr defaultColWidth="9" defaultRowHeight="12.75"/>
  <cols>
    <col min="1" max="1" width="3.57142857142857" style="2" customWidth="1"/>
    <col min="2" max="2" width="11.2857142857143" style="3" customWidth="1"/>
    <col min="3" max="3" width="6.14285714285714" style="3" customWidth="1"/>
    <col min="4" max="4" width="6.71428571428571" style="3" customWidth="1"/>
    <col min="5" max="5" width="8.71428571428571" style="3" customWidth="1"/>
    <col min="6" max="6" width="6" style="3" customWidth="1"/>
    <col min="7" max="7" width="8.71428571428571" style="3" customWidth="1"/>
    <col min="8" max="8" width="12.8571428571429" style="2" customWidth="1"/>
    <col min="9" max="9" width="8.57142857142857" style="3" customWidth="1"/>
    <col min="10" max="10" width="9.71428571428571" style="3" customWidth="1"/>
    <col min="11" max="11" width="6.71428571428571" style="3" customWidth="1"/>
    <col min="12" max="12" width="10" style="3" customWidth="1"/>
    <col min="13" max="13" width="15.5714285714286" style="3" customWidth="1"/>
    <col min="14" max="14" width="13.5714285714286" style="3" customWidth="1"/>
    <col min="15" max="15" width="5.85714285714286" style="3" customWidth="1"/>
    <col min="16" max="16" width="7" style="3" customWidth="1"/>
    <col min="17" max="17" width="10.1428571428571" style="3" customWidth="1"/>
    <col min="18" max="18" width="7.14285714285714" style="3" customWidth="1"/>
    <col min="19" max="19" width="11.1428571428571" style="3" customWidth="1"/>
    <col min="20" max="20" width="12.8571428571429" style="3" customWidth="1"/>
    <col min="21" max="21" width="7.57142857142857" style="4" customWidth="1"/>
    <col min="22" max="22" width="10.2857142857143" style="4" customWidth="1"/>
    <col min="23" max="23" width="8.42857142857143" style="4" customWidth="1"/>
    <col min="24" max="24" width="10.7142857142857" style="4" customWidth="1"/>
    <col min="25" max="25" width="13" style="4" customWidth="1"/>
    <col min="26" max="26" width="13.7142857142857" style="4" customWidth="1"/>
    <col min="27" max="27" width="8.71428571428571" style="3" customWidth="1"/>
    <col min="28" max="28" width="5.71428571428571" style="3" customWidth="1"/>
    <col min="29" max="29" width="10.7142857142857" style="3" customWidth="1"/>
    <col min="30" max="30" width="6.42857142857143" style="3" customWidth="1"/>
    <col min="31" max="31" width="10.7142857142857" style="3" customWidth="1"/>
    <col min="32" max="256" width="9.14285714285714" style="3"/>
    <col min="257" max="257" width="3.57142857142857" style="3" customWidth="1"/>
    <col min="258" max="258" width="11.2857142857143" style="3" customWidth="1"/>
    <col min="259" max="259" width="6.14285714285714" style="3" customWidth="1"/>
    <col min="260" max="260" width="6.71428571428571" style="3" customWidth="1"/>
    <col min="261" max="261" width="8.71428571428571" style="3" customWidth="1"/>
    <col min="262" max="262" width="6" style="3" customWidth="1"/>
    <col min="263" max="263" width="8.71428571428571" style="3" customWidth="1"/>
    <col min="264" max="264" width="12.8571428571429" style="3" customWidth="1"/>
    <col min="265" max="265" width="8.57142857142857" style="3" customWidth="1"/>
    <col min="266" max="266" width="9.71428571428571" style="3" customWidth="1"/>
    <col min="267" max="267" width="6.71428571428571" style="3" customWidth="1"/>
    <col min="268" max="268" width="10" style="3" customWidth="1"/>
    <col min="269" max="269" width="15.5714285714286" style="3" customWidth="1"/>
    <col min="270" max="270" width="13.5714285714286" style="3" customWidth="1"/>
    <col min="271" max="271" width="5.85714285714286" style="3" customWidth="1"/>
    <col min="272" max="272" width="7" style="3" customWidth="1"/>
    <col min="273" max="273" width="10.1428571428571" style="3" customWidth="1"/>
    <col min="274" max="274" width="7.14285714285714" style="3" customWidth="1"/>
    <col min="275" max="275" width="11.1428571428571" style="3" customWidth="1"/>
    <col min="276" max="276" width="12.8571428571429" style="3" customWidth="1"/>
    <col min="277" max="277" width="7.57142857142857" style="3" customWidth="1"/>
    <col min="278" max="278" width="10.2857142857143" style="3" customWidth="1"/>
    <col min="279" max="279" width="8.42857142857143" style="3" customWidth="1"/>
    <col min="280" max="280" width="10.7142857142857" style="3" customWidth="1"/>
    <col min="281" max="281" width="13" style="3" customWidth="1"/>
    <col min="282" max="282" width="13.7142857142857" style="3" customWidth="1"/>
    <col min="283" max="283" width="8.71428571428571" style="3" customWidth="1"/>
    <col min="284" max="284" width="5.71428571428571" style="3" customWidth="1"/>
    <col min="285" max="285" width="10.7142857142857" style="3" customWidth="1"/>
    <col min="286" max="286" width="6.42857142857143" style="3" customWidth="1"/>
    <col min="287" max="287" width="10.7142857142857" style="3" customWidth="1"/>
    <col min="288" max="512" width="9.14285714285714" style="3"/>
    <col min="513" max="513" width="3.57142857142857" style="3" customWidth="1"/>
    <col min="514" max="514" width="11.2857142857143" style="3" customWidth="1"/>
    <col min="515" max="515" width="6.14285714285714" style="3" customWidth="1"/>
    <col min="516" max="516" width="6.71428571428571" style="3" customWidth="1"/>
    <col min="517" max="517" width="8.71428571428571" style="3" customWidth="1"/>
    <col min="518" max="518" width="6" style="3" customWidth="1"/>
    <col min="519" max="519" width="8.71428571428571" style="3" customWidth="1"/>
    <col min="520" max="520" width="12.8571428571429" style="3" customWidth="1"/>
    <col min="521" max="521" width="8.57142857142857" style="3" customWidth="1"/>
    <col min="522" max="522" width="9.71428571428571" style="3" customWidth="1"/>
    <col min="523" max="523" width="6.71428571428571" style="3" customWidth="1"/>
    <col min="524" max="524" width="10" style="3" customWidth="1"/>
    <col min="525" max="525" width="15.5714285714286" style="3" customWidth="1"/>
    <col min="526" max="526" width="13.5714285714286" style="3" customWidth="1"/>
    <col min="527" max="527" width="5.85714285714286" style="3" customWidth="1"/>
    <col min="528" max="528" width="7" style="3" customWidth="1"/>
    <col min="529" max="529" width="10.1428571428571" style="3" customWidth="1"/>
    <col min="530" max="530" width="7.14285714285714" style="3" customWidth="1"/>
    <col min="531" max="531" width="11.1428571428571" style="3" customWidth="1"/>
    <col min="532" max="532" width="12.8571428571429" style="3" customWidth="1"/>
    <col min="533" max="533" width="7.57142857142857" style="3" customWidth="1"/>
    <col min="534" max="534" width="10.2857142857143" style="3" customWidth="1"/>
    <col min="535" max="535" width="8.42857142857143" style="3" customWidth="1"/>
    <col min="536" max="536" width="10.7142857142857" style="3" customWidth="1"/>
    <col min="537" max="537" width="13" style="3" customWidth="1"/>
    <col min="538" max="538" width="13.7142857142857" style="3" customWidth="1"/>
    <col min="539" max="539" width="8.71428571428571" style="3" customWidth="1"/>
    <col min="540" max="540" width="5.71428571428571" style="3" customWidth="1"/>
    <col min="541" max="541" width="10.7142857142857" style="3" customWidth="1"/>
    <col min="542" max="542" width="6.42857142857143" style="3" customWidth="1"/>
    <col min="543" max="543" width="10.7142857142857" style="3" customWidth="1"/>
    <col min="544" max="768" width="9.14285714285714" style="3"/>
    <col min="769" max="769" width="3.57142857142857" style="3" customWidth="1"/>
    <col min="770" max="770" width="11.2857142857143" style="3" customWidth="1"/>
    <col min="771" max="771" width="6.14285714285714" style="3" customWidth="1"/>
    <col min="772" max="772" width="6.71428571428571" style="3" customWidth="1"/>
    <col min="773" max="773" width="8.71428571428571" style="3" customWidth="1"/>
    <col min="774" max="774" width="6" style="3" customWidth="1"/>
    <col min="775" max="775" width="8.71428571428571" style="3" customWidth="1"/>
    <col min="776" max="776" width="12.8571428571429" style="3" customWidth="1"/>
    <col min="777" max="777" width="8.57142857142857" style="3" customWidth="1"/>
    <col min="778" max="778" width="9.71428571428571" style="3" customWidth="1"/>
    <col min="779" max="779" width="6.71428571428571" style="3" customWidth="1"/>
    <col min="780" max="780" width="10" style="3" customWidth="1"/>
    <col min="781" max="781" width="15.5714285714286" style="3" customWidth="1"/>
    <col min="782" max="782" width="13.5714285714286" style="3" customWidth="1"/>
    <col min="783" max="783" width="5.85714285714286" style="3" customWidth="1"/>
    <col min="784" max="784" width="7" style="3" customWidth="1"/>
    <col min="785" max="785" width="10.1428571428571" style="3" customWidth="1"/>
    <col min="786" max="786" width="7.14285714285714" style="3" customWidth="1"/>
    <col min="787" max="787" width="11.1428571428571" style="3" customWidth="1"/>
    <col min="788" max="788" width="12.8571428571429" style="3" customWidth="1"/>
    <col min="789" max="789" width="7.57142857142857" style="3" customWidth="1"/>
    <col min="790" max="790" width="10.2857142857143" style="3" customWidth="1"/>
    <col min="791" max="791" width="8.42857142857143" style="3" customWidth="1"/>
    <col min="792" max="792" width="10.7142857142857" style="3" customWidth="1"/>
    <col min="793" max="793" width="13" style="3" customWidth="1"/>
    <col min="794" max="794" width="13.7142857142857" style="3" customWidth="1"/>
    <col min="795" max="795" width="8.71428571428571" style="3" customWidth="1"/>
    <col min="796" max="796" width="5.71428571428571" style="3" customWidth="1"/>
    <col min="797" max="797" width="10.7142857142857" style="3" customWidth="1"/>
    <col min="798" max="798" width="6.42857142857143" style="3" customWidth="1"/>
    <col min="799" max="799" width="10.7142857142857" style="3" customWidth="1"/>
    <col min="800" max="1024" width="9.14285714285714" style="3"/>
    <col min="1025" max="1025" width="3.57142857142857" style="3" customWidth="1"/>
    <col min="1026" max="1026" width="11.2857142857143" style="3" customWidth="1"/>
    <col min="1027" max="1027" width="6.14285714285714" style="3" customWidth="1"/>
    <col min="1028" max="1028" width="6.71428571428571" style="3" customWidth="1"/>
    <col min="1029" max="1029" width="8.71428571428571" style="3" customWidth="1"/>
    <col min="1030" max="1030" width="6" style="3" customWidth="1"/>
    <col min="1031" max="1031" width="8.71428571428571" style="3" customWidth="1"/>
    <col min="1032" max="1032" width="12.8571428571429" style="3" customWidth="1"/>
    <col min="1033" max="1033" width="8.57142857142857" style="3" customWidth="1"/>
    <col min="1034" max="1034" width="9.71428571428571" style="3" customWidth="1"/>
    <col min="1035" max="1035" width="6.71428571428571" style="3" customWidth="1"/>
    <col min="1036" max="1036" width="10" style="3" customWidth="1"/>
    <col min="1037" max="1037" width="15.5714285714286" style="3" customWidth="1"/>
    <col min="1038" max="1038" width="13.5714285714286" style="3" customWidth="1"/>
    <col min="1039" max="1039" width="5.85714285714286" style="3" customWidth="1"/>
    <col min="1040" max="1040" width="7" style="3" customWidth="1"/>
    <col min="1041" max="1041" width="10.1428571428571" style="3" customWidth="1"/>
    <col min="1042" max="1042" width="7.14285714285714" style="3" customWidth="1"/>
    <col min="1043" max="1043" width="11.1428571428571" style="3" customWidth="1"/>
    <col min="1044" max="1044" width="12.8571428571429" style="3" customWidth="1"/>
    <col min="1045" max="1045" width="7.57142857142857" style="3" customWidth="1"/>
    <col min="1046" max="1046" width="10.2857142857143" style="3" customWidth="1"/>
    <col min="1047" max="1047" width="8.42857142857143" style="3" customWidth="1"/>
    <col min="1048" max="1048" width="10.7142857142857" style="3" customWidth="1"/>
    <col min="1049" max="1049" width="13" style="3" customWidth="1"/>
    <col min="1050" max="1050" width="13.7142857142857" style="3" customWidth="1"/>
    <col min="1051" max="1051" width="8.71428571428571" style="3" customWidth="1"/>
    <col min="1052" max="1052" width="5.71428571428571" style="3" customWidth="1"/>
    <col min="1053" max="1053" width="10.7142857142857" style="3" customWidth="1"/>
    <col min="1054" max="1054" width="6.42857142857143" style="3" customWidth="1"/>
    <col min="1055" max="1055" width="10.7142857142857" style="3" customWidth="1"/>
    <col min="1056" max="1280" width="9.14285714285714" style="3"/>
    <col min="1281" max="1281" width="3.57142857142857" style="3" customWidth="1"/>
    <col min="1282" max="1282" width="11.2857142857143" style="3" customWidth="1"/>
    <col min="1283" max="1283" width="6.14285714285714" style="3" customWidth="1"/>
    <col min="1284" max="1284" width="6.71428571428571" style="3" customWidth="1"/>
    <col min="1285" max="1285" width="8.71428571428571" style="3" customWidth="1"/>
    <col min="1286" max="1286" width="6" style="3" customWidth="1"/>
    <col min="1287" max="1287" width="8.71428571428571" style="3" customWidth="1"/>
    <col min="1288" max="1288" width="12.8571428571429" style="3" customWidth="1"/>
    <col min="1289" max="1289" width="8.57142857142857" style="3" customWidth="1"/>
    <col min="1290" max="1290" width="9.71428571428571" style="3" customWidth="1"/>
    <col min="1291" max="1291" width="6.71428571428571" style="3" customWidth="1"/>
    <col min="1292" max="1292" width="10" style="3" customWidth="1"/>
    <col min="1293" max="1293" width="15.5714285714286" style="3" customWidth="1"/>
    <col min="1294" max="1294" width="13.5714285714286" style="3" customWidth="1"/>
    <col min="1295" max="1295" width="5.85714285714286" style="3" customWidth="1"/>
    <col min="1296" max="1296" width="7" style="3" customWidth="1"/>
    <col min="1297" max="1297" width="10.1428571428571" style="3" customWidth="1"/>
    <col min="1298" max="1298" width="7.14285714285714" style="3" customWidth="1"/>
    <col min="1299" max="1299" width="11.1428571428571" style="3" customWidth="1"/>
    <col min="1300" max="1300" width="12.8571428571429" style="3" customWidth="1"/>
    <col min="1301" max="1301" width="7.57142857142857" style="3" customWidth="1"/>
    <col min="1302" max="1302" width="10.2857142857143" style="3" customWidth="1"/>
    <col min="1303" max="1303" width="8.42857142857143" style="3" customWidth="1"/>
    <col min="1304" max="1304" width="10.7142857142857" style="3" customWidth="1"/>
    <col min="1305" max="1305" width="13" style="3" customWidth="1"/>
    <col min="1306" max="1306" width="13.7142857142857" style="3" customWidth="1"/>
    <col min="1307" max="1307" width="8.71428571428571" style="3" customWidth="1"/>
    <col min="1308" max="1308" width="5.71428571428571" style="3" customWidth="1"/>
    <col min="1309" max="1309" width="10.7142857142857" style="3" customWidth="1"/>
    <col min="1310" max="1310" width="6.42857142857143" style="3" customWidth="1"/>
    <col min="1311" max="1311" width="10.7142857142857" style="3" customWidth="1"/>
    <col min="1312" max="1536" width="9.14285714285714" style="3"/>
    <col min="1537" max="1537" width="3.57142857142857" style="3" customWidth="1"/>
    <col min="1538" max="1538" width="11.2857142857143" style="3" customWidth="1"/>
    <col min="1539" max="1539" width="6.14285714285714" style="3" customWidth="1"/>
    <col min="1540" max="1540" width="6.71428571428571" style="3" customWidth="1"/>
    <col min="1541" max="1541" width="8.71428571428571" style="3" customWidth="1"/>
    <col min="1542" max="1542" width="6" style="3" customWidth="1"/>
    <col min="1543" max="1543" width="8.71428571428571" style="3" customWidth="1"/>
    <col min="1544" max="1544" width="12.8571428571429" style="3" customWidth="1"/>
    <col min="1545" max="1545" width="8.57142857142857" style="3" customWidth="1"/>
    <col min="1546" max="1546" width="9.71428571428571" style="3" customWidth="1"/>
    <col min="1547" max="1547" width="6.71428571428571" style="3" customWidth="1"/>
    <col min="1548" max="1548" width="10" style="3" customWidth="1"/>
    <col min="1549" max="1549" width="15.5714285714286" style="3" customWidth="1"/>
    <col min="1550" max="1550" width="13.5714285714286" style="3" customWidth="1"/>
    <col min="1551" max="1551" width="5.85714285714286" style="3" customWidth="1"/>
    <col min="1552" max="1552" width="7" style="3" customWidth="1"/>
    <col min="1553" max="1553" width="10.1428571428571" style="3" customWidth="1"/>
    <col min="1554" max="1554" width="7.14285714285714" style="3" customWidth="1"/>
    <col min="1555" max="1555" width="11.1428571428571" style="3" customWidth="1"/>
    <col min="1556" max="1556" width="12.8571428571429" style="3" customWidth="1"/>
    <col min="1557" max="1557" width="7.57142857142857" style="3" customWidth="1"/>
    <col min="1558" max="1558" width="10.2857142857143" style="3" customWidth="1"/>
    <col min="1559" max="1559" width="8.42857142857143" style="3" customWidth="1"/>
    <col min="1560" max="1560" width="10.7142857142857" style="3" customWidth="1"/>
    <col min="1561" max="1561" width="13" style="3" customWidth="1"/>
    <col min="1562" max="1562" width="13.7142857142857" style="3" customWidth="1"/>
    <col min="1563" max="1563" width="8.71428571428571" style="3" customWidth="1"/>
    <col min="1564" max="1564" width="5.71428571428571" style="3" customWidth="1"/>
    <col min="1565" max="1565" width="10.7142857142857" style="3" customWidth="1"/>
    <col min="1566" max="1566" width="6.42857142857143" style="3" customWidth="1"/>
    <col min="1567" max="1567" width="10.7142857142857" style="3" customWidth="1"/>
    <col min="1568" max="1792" width="9.14285714285714" style="3"/>
    <col min="1793" max="1793" width="3.57142857142857" style="3" customWidth="1"/>
    <col min="1794" max="1794" width="11.2857142857143" style="3" customWidth="1"/>
    <col min="1795" max="1795" width="6.14285714285714" style="3" customWidth="1"/>
    <col min="1796" max="1796" width="6.71428571428571" style="3" customWidth="1"/>
    <col min="1797" max="1797" width="8.71428571428571" style="3" customWidth="1"/>
    <col min="1798" max="1798" width="6" style="3" customWidth="1"/>
    <col min="1799" max="1799" width="8.71428571428571" style="3" customWidth="1"/>
    <col min="1800" max="1800" width="12.8571428571429" style="3" customWidth="1"/>
    <col min="1801" max="1801" width="8.57142857142857" style="3" customWidth="1"/>
    <col min="1802" max="1802" width="9.71428571428571" style="3" customWidth="1"/>
    <col min="1803" max="1803" width="6.71428571428571" style="3" customWidth="1"/>
    <col min="1804" max="1804" width="10" style="3" customWidth="1"/>
    <col min="1805" max="1805" width="15.5714285714286" style="3" customWidth="1"/>
    <col min="1806" max="1806" width="13.5714285714286" style="3" customWidth="1"/>
    <col min="1807" max="1807" width="5.85714285714286" style="3" customWidth="1"/>
    <col min="1808" max="1808" width="7" style="3" customWidth="1"/>
    <col min="1809" max="1809" width="10.1428571428571" style="3" customWidth="1"/>
    <col min="1810" max="1810" width="7.14285714285714" style="3" customWidth="1"/>
    <col min="1811" max="1811" width="11.1428571428571" style="3" customWidth="1"/>
    <col min="1812" max="1812" width="12.8571428571429" style="3" customWidth="1"/>
    <col min="1813" max="1813" width="7.57142857142857" style="3" customWidth="1"/>
    <col min="1814" max="1814" width="10.2857142857143" style="3" customWidth="1"/>
    <col min="1815" max="1815" width="8.42857142857143" style="3" customWidth="1"/>
    <col min="1816" max="1816" width="10.7142857142857" style="3" customWidth="1"/>
    <col min="1817" max="1817" width="13" style="3" customWidth="1"/>
    <col min="1818" max="1818" width="13.7142857142857" style="3" customWidth="1"/>
    <col min="1819" max="1819" width="8.71428571428571" style="3" customWidth="1"/>
    <col min="1820" max="1820" width="5.71428571428571" style="3" customWidth="1"/>
    <col min="1821" max="1821" width="10.7142857142857" style="3" customWidth="1"/>
    <col min="1822" max="1822" width="6.42857142857143" style="3" customWidth="1"/>
    <col min="1823" max="1823" width="10.7142857142857" style="3" customWidth="1"/>
    <col min="1824" max="2048" width="9.14285714285714" style="3"/>
    <col min="2049" max="2049" width="3.57142857142857" style="3" customWidth="1"/>
    <col min="2050" max="2050" width="11.2857142857143" style="3" customWidth="1"/>
    <col min="2051" max="2051" width="6.14285714285714" style="3" customWidth="1"/>
    <col min="2052" max="2052" width="6.71428571428571" style="3" customWidth="1"/>
    <col min="2053" max="2053" width="8.71428571428571" style="3" customWidth="1"/>
    <col min="2054" max="2054" width="6" style="3" customWidth="1"/>
    <col min="2055" max="2055" width="8.71428571428571" style="3" customWidth="1"/>
    <col min="2056" max="2056" width="12.8571428571429" style="3" customWidth="1"/>
    <col min="2057" max="2057" width="8.57142857142857" style="3" customWidth="1"/>
    <col min="2058" max="2058" width="9.71428571428571" style="3" customWidth="1"/>
    <col min="2059" max="2059" width="6.71428571428571" style="3" customWidth="1"/>
    <col min="2060" max="2060" width="10" style="3" customWidth="1"/>
    <col min="2061" max="2061" width="15.5714285714286" style="3" customWidth="1"/>
    <col min="2062" max="2062" width="13.5714285714286" style="3" customWidth="1"/>
    <col min="2063" max="2063" width="5.85714285714286" style="3" customWidth="1"/>
    <col min="2064" max="2064" width="7" style="3" customWidth="1"/>
    <col min="2065" max="2065" width="10.1428571428571" style="3" customWidth="1"/>
    <col min="2066" max="2066" width="7.14285714285714" style="3" customWidth="1"/>
    <col min="2067" max="2067" width="11.1428571428571" style="3" customWidth="1"/>
    <col min="2068" max="2068" width="12.8571428571429" style="3" customWidth="1"/>
    <col min="2069" max="2069" width="7.57142857142857" style="3" customWidth="1"/>
    <col min="2070" max="2070" width="10.2857142857143" style="3" customWidth="1"/>
    <col min="2071" max="2071" width="8.42857142857143" style="3" customWidth="1"/>
    <col min="2072" max="2072" width="10.7142857142857" style="3" customWidth="1"/>
    <col min="2073" max="2073" width="13" style="3" customWidth="1"/>
    <col min="2074" max="2074" width="13.7142857142857" style="3" customWidth="1"/>
    <col min="2075" max="2075" width="8.71428571428571" style="3" customWidth="1"/>
    <col min="2076" max="2076" width="5.71428571428571" style="3" customWidth="1"/>
    <col min="2077" max="2077" width="10.7142857142857" style="3" customWidth="1"/>
    <col min="2078" max="2078" width="6.42857142857143" style="3" customWidth="1"/>
    <col min="2079" max="2079" width="10.7142857142857" style="3" customWidth="1"/>
    <col min="2080" max="2304" width="9.14285714285714" style="3"/>
    <col min="2305" max="2305" width="3.57142857142857" style="3" customWidth="1"/>
    <col min="2306" max="2306" width="11.2857142857143" style="3" customWidth="1"/>
    <col min="2307" max="2307" width="6.14285714285714" style="3" customWidth="1"/>
    <col min="2308" max="2308" width="6.71428571428571" style="3" customWidth="1"/>
    <col min="2309" max="2309" width="8.71428571428571" style="3" customWidth="1"/>
    <col min="2310" max="2310" width="6" style="3" customWidth="1"/>
    <col min="2311" max="2311" width="8.71428571428571" style="3" customWidth="1"/>
    <col min="2312" max="2312" width="12.8571428571429" style="3" customWidth="1"/>
    <col min="2313" max="2313" width="8.57142857142857" style="3" customWidth="1"/>
    <col min="2314" max="2314" width="9.71428571428571" style="3" customWidth="1"/>
    <col min="2315" max="2315" width="6.71428571428571" style="3" customWidth="1"/>
    <col min="2316" max="2316" width="10" style="3" customWidth="1"/>
    <col min="2317" max="2317" width="15.5714285714286" style="3" customWidth="1"/>
    <col min="2318" max="2318" width="13.5714285714286" style="3" customWidth="1"/>
    <col min="2319" max="2319" width="5.85714285714286" style="3" customWidth="1"/>
    <col min="2320" max="2320" width="7" style="3" customWidth="1"/>
    <col min="2321" max="2321" width="10.1428571428571" style="3" customWidth="1"/>
    <col min="2322" max="2322" width="7.14285714285714" style="3" customWidth="1"/>
    <col min="2323" max="2323" width="11.1428571428571" style="3" customWidth="1"/>
    <col min="2324" max="2324" width="12.8571428571429" style="3" customWidth="1"/>
    <col min="2325" max="2325" width="7.57142857142857" style="3" customWidth="1"/>
    <col min="2326" max="2326" width="10.2857142857143" style="3" customWidth="1"/>
    <col min="2327" max="2327" width="8.42857142857143" style="3" customWidth="1"/>
    <col min="2328" max="2328" width="10.7142857142857" style="3" customWidth="1"/>
    <col min="2329" max="2329" width="13" style="3" customWidth="1"/>
    <col min="2330" max="2330" width="13.7142857142857" style="3" customWidth="1"/>
    <col min="2331" max="2331" width="8.71428571428571" style="3" customWidth="1"/>
    <col min="2332" max="2332" width="5.71428571428571" style="3" customWidth="1"/>
    <col min="2333" max="2333" width="10.7142857142857" style="3" customWidth="1"/>
    <col min="2334" max="2334" width="6.42857142857143" style="3" customWidth="1"/>
    <col min="2335" max="2335" width="10.7142857142857" style="3" customWidth="1"/>
    <col min="2336" max="2560" width="9.14285714285714" style="3"/>
    <col min="2561" max="2561" width="3.57142857142857" style="3" customWidth="1"/>
    <col min="2562" max="2562" width="11.2857142857143" style="3" customWidth="1"/>
    <col min="2563" max="2563" width="6.14285714285714" style="3" customWidth="1"/>
    <col min="2564" max="2564" width="6.71428571428571" style="3" customWidth="1"/>
    <col min="2565" max="2565" width="8.71428571428571" style="3" customWidth="1"/>
    <col min="2566" max="2566" width="6" style="3" customWidth="1"/>
    <col min="2567" max="2567" width="8.71428571428571" style="3" customWidth="1"/>
    <col min="2568" max="2568" width="12.8571428571429" style="3" customWidth="1"/>
    <col min="2569" max="2569" width="8.57142857142857" style="3" customWidth="1"/>
    <col min="2570" max="2570" width="9.71428571428571" style="3" customWidth="1"/>
    <col min="2571" max="2571" width="6.71428571428571" style="3" customWidth="1"/>
    <col min="2572" max="2572" width="10" style="3" customWidth="1"/>
    <col min="2573" max="2573" width="15.5714285714286" style="3" customWidth="1"/>
    <col min="2574" max="2574" width="13.5714285714286" style="3" customWidth="1"/>
    <col min="2575" max="2575" width="5.85714285714286" style="3" customWidth="1"/>
    <col min="2576" max="2576" width="7" style="3" customWidth="1"/>
    <col min="2577" max="2577" width="10.1428571428571" style="3" customWidth="1"/>
    <col min="2578" max="2578" width="7.14285714285714" style="3" customWidth="1"/>
    <col min="2579" max="2579" width="11.1428571428571" style="3" customWidth="1"/>
    <col min="2580" max="2580" width="12.8571428571429" style="3" customWidth="1"/>
    <col min="2581" max="2581" width="7.57142857142857" style="3" customWidth="1"/>
    <col min="2582" max="2582" width="10.2857142857143" style="3" customWidth="1"/>
    <col min="2583" max="2583" width="8.42857142857143" style="3" customWidth="1"/>
    <col min="2584" max="2584" width="10.7142857142857" style="3" customWidth="1"/>
    <col min="2585" max="2585" width="13" style="3" customWidth="1"/>
    <col min="2586" max="2586" width="13.7142857142857" style="3" customWidth="1"/>
    <col min="2587" max="2587" width="8.71428571428571" style="3" customWidth="1"/>
    <col min="2588" max="2588" width="5.71428571428571" style="3" customWidth="1"/>
    <col min="2589" max="2589" width="10.7142857142857" style="3" customWidth="1"/>
    <col min="2590" max="2590" width="6.42857142857143" style="3" customWidth="1"/>
    <col min="2591" max="2591" width="10.7142857142857" style="3" customWidth="1"/>
    <col min="2592" max="2816" width="9.14285714285714" style="3"/>
    <col min="2817" max="2817" width="3.57142857142857" style="3" customWidth="1"/>
    <col min="2818" max="2818" width="11.2857142857143" style="3" customWidth="1"/>
    <col min="2819" max="2819" width="6.14285714285714" style="3" customWidth="1"/>
    <col min="2820" max="2820" width="6.71428571428571" style="3" customWidth="1"/>
    <col min="2821" max="2821" width="8.71428571428571" style="3" customWidth="1"/>
    <col min="2822" max="2822" width="6" style="3" customWidth="1"/>
    <col min="2823" max="2823" width="8.71428571428571" style="3" customWidth="1"/>
    <col min="2824" max="2824" width="12.8571428571429" style="3" customWidth="1"/>
    <col min="2825" max="2825" width="8.57142857142857" style="3" customWidth="1"/>
    <col min="2826" max="2826" width="9.71428571428571" style="3" customWidth="1"/>
    <col min="2827" max="2827" width="6.71428571428571" style="3" customWidth="1"/>
    <col min="2828" max="2828" width="10" style="3" customWidth="1"/>
    <col min="2829" max="2829" width="15.5714285714286" style="3" customWidth="1"/>
    <col min="2830" max="2830" width="13.5714285714286" style="3" customWidth="1"/>
    <col min="2831" max="2831" width="5.85714285714286" style="3" customWidth="1"/>
    <col min="2832" max="2832" width="7" style="3" customWidth="1"/>
    <col min="2833" max="2833" width="10.1428571428571" style="3" customWidth="1"/>
    <col min="2834" max="2834" width="7.14285714285714" style="3" customWidth="1"/>
    <col min="2835" max="2835" width="11.1428571428571" style="3" customWidth="1"/>
    <col min="2836" max="2836" width="12.8571428571429" style="3" customWidth="1"/>
    <col min="2837" max="2837" width="7.57142857142857" style="3" customWidth="1"/>
    <col min="2838" max="2838" width="10.2857142857143" style="3" customWidth="1"/>
    <col min="2839" max="2839" width="8.42857142857143" style="3" customWidth="1"/>
    <col min="2840" max="2840" width="10.7142857142857" style="3" customWidth="1"/>
    <col min="2841" max="2841" width="13" style="3" customWidth="1"/>
    <col min="2842" max="2842" width="13.7142857142857" style="3" customWidth="1"/>
    <col min="2843" max="2843" width="8.71428571428571" style="3" customWidth="1"/>
    <col min="2844" max="2844" width="5.71428571428571" style="3" customWidth="1"/>
    <col min="2845" max="2845" width="10.7142857142857" style="3" customWidth="1"/>
    <col min="2846" max="2846" width="6.42857142857143" style="3" customWidth="1"/>
    <col min="2847" max="2847" width="10.7142857142857" style="3" customWidth="1"/>
    <col min="2848" max="3072" width="9.14285714285714" style="3"/>
    <col min="3073" max="3073" width="3.57142857142857" style="3" customWidth="1"/>
    <col min="3074" max="3074" width="11.2857142857143" style="3" customWidth="1"/>
    <col min="3075" max="3075" width="6.14285714285714" style="3" customWidth="1"/>
    <col min="3076" max="3076" width="6.71428571428571" style="3" customWidth="1"/>
    <col min="3077" max="3077" width="8.71428571428571" style="3" customWidth="1"/>
    <col min="3078" max="3078" width="6" style="3" customWidth="1"/>
    <col min="3079" max="3079" width="8.71428571428571" style="3" customWidth="1"/>
    <col min="3080" max="3080" width="12.8571428571429" style="3" customWidth="1"/>
    <col min="3081" max="3081" width="8.57142857142857" style="3" customWidth="1"/>
    <col min="3082" max="3082" width="9.71428571428571" style="3" customWidth="1"/>
    <col min="3083" max="3083" width="6.71428571428571" style="3" customWidth="1"/>
    <col min="3084" max="3084" width="10" style="3" customWidth="1"/>
    <col min="3085" max="3085" width="15.5714285714286" style="3" customWidth="1"/>
    <col min="3086" max="3086" width="13.5714285714286" style="3" customWidth="1"/>
    <col min="3087" max="3087" width="5.85714285714286" style="3" customWidth="1"/>
    <col min="3088" max="3088" width="7" style="3" customWidth="1"/>
    <col min="3089" max="3089" width="10.1428571428571" style="3" customWidth="1"/>
    <col min="3090" max="3090" width="7.14285714285714" style="3" customWidth="1"/>
    <col min="3091" max="3091" width="11.1428571428571" style="3" customWidth="1"/>
    <col min="3092" max="3092" width="12.8571428571429" style="3" customWidth="1"/>
    <col min="3093" max="3093" width="7.57142857142857" style="3" customWidth="1"/>
    <col min="3094" max="3094" width="10.2857142857143" style="3" customWidth="1"/>
    <col min="3095" max="3095" width="8.42857142857143" style="3" customWidth="1"/>
    <col min="3096" max="3096" width="10.7142857142857" style="3" customWidth="1"/>
    <col min="3097" max="3097" width="13" style="3" customWidth="1"/>
    <col min="3098" max="3098" width="13.7142857142857" style="3" customWidth="1"/>
    <col min="3099" max="3099" width="8.71428571428571" style="3" customWidth="1"/>
    <col min="3100" max="3100" width="5.71428571428571" style="3" customWidth="1"/>
    <col min="3101" max="3101" width="10.7142857142857" style="3" customWidth="1"/>
    <col min="3102" max="3102" width="6.42857142857143" style="3" customWidth="1"/>
    <col min="3103" max="3103" width="10.7142857142857" style="3" customWidth="1"/>
    <col min="3104" max="3328" width="9.14285714285714" style="3"/>
    <col min="3329" max="3329" width="3.57142857142857" style="3" customWidth="1"/>
    <col min="3330" max="3330" width="11.2857142857143" style="3" customWidth="1"/>
    <col min="3331" max="3331" width="6.14285714285714" style="3" customWidth="1"/>
    <col min="3332" max="3332" width="6.71428571428571" style="3" customWidth="1"/>
    <col min="3333" max="3333" width="8.71428571428571" style="3" customWidth="1"/>
    <col min="3334" max="3334" width="6" style="3" customWidth="1"/>
    <col min="3335" max="3335" width="8.71428571428571" style="3" customWidth="1"/>
    <col min="3336" max="3336" width="12.8571428571429" style="3" customWidth="1"/>
    <col min="3337" max="3337" width="8.57142857142857" style="3" customWidth="1"/>
    <col min="3338" max="3338" width="9.71428571428571" style="3" customWidth="1"/>
    <col min="3339" max="3339" width="6.71428571428571" style="3" customWidth="1"/>
    <col min="3340" max="3340" width="10" style="3" customWidth="1"/>
    <col min="3341" max="3341" width="15.5714285714286" style="3" customWidth="1"/>
    <col min="3342" max="3342" width="13.5714285714286" style="3" customWidth="1"/>
    <col min="3343" max="3343" width="5.85714285714286" style="3" customWidth="1"/>
    <col min="3344" max="3344" width="7" style="3" customWidth="1"/>
    <col min="3345" max="3345" width="10.1428571428571" style="3" customWidth="1"/>
    <col min="3346" max="3346" width="7.14285714285714" style="3" customWidth="1"/>
    <col min="3347" max="3347" width="11.1428571428571" style="3" customWidth="1"/>
    <col min="3348" max="3348" width="12.8571428571429" style="3" customWidth="1"/>
    <col min="3349" max="3349" width="7.57142857142857" style="3" customWidth="1"/>
    <col min="3350" max="3350" width="10.2857142857143" style="3" customWidth="1"/>
    <col min="3351" max="3351" width="8.42857142857143" style="3" customWidth="1"/>
    <col min="3352" max="3352" width="10.7142857142857" style="3" customWidth="1"/>
    <col min="3353" max="3353" width="13" style="3" customWidth="1"/>
    <col min="3354" max="3354" width="13.7142857142857" style="3" customWidth="1"/>
    <col min="3355" max="3355" width="8.71428571428571" style="3" customWidth="1"/>
    <col min="3356" max="3356" width="5.71428571428571" style="3" customWidth="1"/>
    <col min="3357" max="3357" width="10.7142857142857" style="3" customWidth="1"/>
    <col min="3358" max="3358" width="6.42857142857143" style="3" customWidth="1"/>
    <col min="3359" max="3359" width="10.7142857142857" style="3" customWidth="1"/>
    <col min="3360" max="3584" width="9.14285714285714" style="3"/>
    <col min="3585" max="3585" width="3.57142857142857" style="3" customWidth="1"/>
    <col min="3586" max="3586" width="11.2857142857143" style="3" customWidth="1"/>
    <col min="3587" max="3587" width="6.14285714285714" style="3" customWidth="1"/>
    <col min="3588" max="3588" width="6.71428571428571" style="3" customWidth="1"/>
    <col min="3589" max="3589" width="8.71428571428571" style="3" customWidth="1"/>
    <col min="3590" max="3590" width="6" style="3" customWidth="1"/>
    <col min="3591" max="3591" width="8.71428571428571" style="3" customWidth="1"/>
    <col min="3592" max="3592" width="12.8571428571429" style="3" customWidth="1"/>
    <col min="3593" max="3593" width="8.57142857142857" style="3" customWidth="1"/>
    <col min="3594" max="3594" width="9.71428571428571" style="3" customWidth="1"/>
    <col min="3595" max="3595" width="6.71428571428571" style="3" customWidth="1"/>
    <col min="3596" max="3596" width="10" style="3" customWidth="1"/>
    <col min="3597" max="3597" width="15.5714285714286" style="3" customWidth="1"/>
    <col min="3598" max="3598" width="13.5714285714286" style="3" customWidth="1"/>
    <col min="3599" max="3599" width="5.85714285714286" style="3" customWidth="1"/>
    <col min="3600" max="3600" width="7" style="3" customWidth="1"/>
    <col min="3601" max="3601" width="10.1428571428571" style="3" customWidth="1"/>
    <col min="3602" max="3602" width="7.14285714285714" style="3" customWidth="1"/>
    <col min="3603" max="3603" width="11.1428571428571" style="3" customWidth="1"/>
    <col min="3604" max="3604" width="12.8571428571429" style="3" customWidth="1"/>
    <col min="3605" max="3605" width="7.57142857142857" style="3" customWidth="1"/>
    <col min="3606" max="3606" width="10.2857142857143" style="3" customWidth="1"/>
    <col min="3607" max="3607" width="8.42857142857143" style="3" customWidth="1"/>
    <col min="3608" max="3608" width="10.7142857142857" style="3" customWidth="1"/>
    <col min="3609" max="3609" width="13" style="3" customWidth="1"/>
    <col min="3610" max="3610" width="13.7142857142857" style="3" customWidth="1"/>
    <col min="3611" max="3611" width="8.71428571428571" style="3" customWidth="1"/>
    <col min="3612" max="3612" width="5.71428571428571" style="3" customWidth="1"/>
    <col min="3613" max="3613" width="10.7142857142857" style="3" customWidth="1"/>
    <col min="3614" max="3614" width="6.42857142857143" style="3" customWidth="1"/>
    <col min="3615" max="3615" width="10.7142857142857" style="3" customWidth="1"/>
    <col min="3616" max="3840" width="9.14285714285714" style="3"/>
    <col min="3841" max="3841" width="3.57142857142857" style="3" customWidth="1"/>
    <col min="3842" max="3842" width="11.2857142857143" style="3" customWidth="1"/>
    <col min="3843" max="3843" width="6.14285714285714" style="3" customWidth="1"/>
    <col min="3844" max="3844" width="6.71428571428571" style="3" customWidth="1"/>
    <col min="3845" max="3845" width="8.71428571428571" style="3" customWidth="1"/>
    <col min="3846" max="3846" width="6" style="3" customWidth="1"/>
    <col min="3847" max="3847" width="8.71428571428571" style="3" customWidth="1"/>
    <col min="3848" max="3848" width="12.8571428571429" style="3" customWidth="1"/>
    <col min="3849" max="3849" width="8.57142857142857" style="3" customWidth="1"/>
    <col min="3850" max="3850" width="9.71428571428571" style="3" customWidth="1"/>
    <col min="3851" max="3851" width="6.71428571428571" style="3" customWidth="1"/>
    <col min="3852" max="3852" width="10" style="3" customWidth="1"/>
    <col min="3853" max="3853" width="15.5714285714286" style="3" customWidth="1"/>
    <col min="3854" max="3854" width="13.5714285714286" style="3" customWidth="1"/>
    <col min="3855" max="3855" width="5.85714285714286" style="3" customWidth="1"/>
    <col min="3856" max="3856" width="7" style="3" customWidth="1"/>
    <col min="3857" max="3857" width="10.1428571428571" style="3" customWidth="1"/>
    <col min="3858" max="3858" width="7.14285714285714" style="3" customWidth="1"/>
    <col min="3859" max="3859" width="11.1428571428571" style="3" customWidth="1"/>
    <col min="3860" max="3860" width="12.8571428571429" style="3" customWidth="1"/>
    <col min="3861" max="3861" width="7.57142857142857" style="3" customWidth="1"/>
    <col min="3862" max="3862" width="10.2857142857143" style="3" customWidth="1"/>
    <col min="3863" max="3863" width="8.42857142857143" style="3" customWidth="1"/>
    <col min="3864" max="3864" width="10.7142857142857" style="3" customWidth="1"/>
    <col min="3865" max="3865" width="13" style="3" customWidth="1"/>
    <col min="3866" max="3866" width="13.7142857142857" style="3" customWidth="1"/>
    <col min="3867" max="3867" width="8.71428571428571" style="3" customWidth="1"/>
    <col min="3868" max="3868" width="5.71428571428571" style="3" customWidth="1"/>
    <col min="3869" max="3869" width="10.7142857142857" style="3" customWidth="1"/>
    <col min="3870" max="3870" width="6.42857142857143" style="3" customWidth="1"/>
    <col min="3871" max="3871" width="10.7142857142857" style="3" customWidth="1"/>
    <col min="3872" max="4096" width="9.14285714285714" style="3"/>
    <col min="4097" max="4097" width="3.57142857142857" style="3" customWidth="1"/>
    <col min="4098" max="4098" width="11.2857142857143" style="3" customWidth="1"/>
    <col min="4099" max="4099" width="6.14285714285714" style="3" customWidth="1"/>
    <col min="4100" max="4100" width="6.71428571428571" style="3" customWidth="1"/>
    <col min="4101" max="4101" width="8.71428571428571" style="3" customWidth="1"/>
    <col min="4102" max="4102" width="6" style="3" customWidth="1"/>
    <col min="4103" max="4103" width="8.71428571428571" style="3" customWidth="1"/>
    <col min="4104" max="4104" width="12.8571428571429" style="3" customWidth="1"/>
    <col min="4105" max="4105" width="8.57142857142857" style="3" customWidth="1"/>
    <col min="4106" max="4106" width="9.71428571428571" style="3" customWidth="1"/>
    <col min="4107" max="4107" width="6.71428571428571" style="3" customWidth="1"/>
    <col min="4108" max="4108" width="10" style="3" customWidth="1"/>
    <col min="4109" max="4109" width="15.5714285714286" style="3" customWidth="1"/>
    <col min="4110" max="4110" width="13.5714285714286" style="3" customWidth="1"/>
    <col min="4111" max="4111" width="5.85714285714286" style="3" customWidth="1"/>
    <col min="4112" max="4112" width="7" style="3" customWidth="1"/>
    <col min="4113" max="4113" width="10.1428571428571" style="3" customWidth="1"/>
    <col min="4114" max="4114" width="7.14285714285714" style="3" customWidth="1"/>
    <col min="4115" max="4115" width="11.1428571428571" style="3" customWidth="1"/>
    <col min="4116" max="4116" width="12.8571428571429" style="3" customWidth="1"/>
    <col min="4117" max="4117" width="7.57142857142857" style="3" customWidth="1"/>
    <col min="4118" max="4118" width="10.2857142857143" style="3" customWidth="1"/>
    <col min="4119" max="4119" width="8.42857142857143" style="3" customWidth="1"/>
    <col min="4120" max="4120" width="10.7142857142857" style="3" customWidth="1"/>
    <col min="4121" max="4121" width="13" style="3" customWidth="1"/>
    <col min="4122" max="4122" width="13.7142857142857" style="3" customWidth="1"/>
    <col min="4123" max="4123" width="8.71428571428571" style="3" customWidth="1"/>
    <col min="4124" max="4124" width="5.71428571428571" style="3" customWidth="1"/>
    <col min="4125" max="4125" width="10.7142857142857" style="3" customWidth="1"/>
    <col min="4126" max="4126" width="6.42857142857143" style="3" customWidth="1"/>
    <col min="4127" max="4127" width="10.7142857142857" style="3" customWidth="1"/>
    <col min="4128" max="4352" width="9.14285714285714" style="3"/>
    <col min="4353" max="4353" width="3.57142857142857" style="3" customWidth="1"/>
    <col min="4354" max="4354" width="11.2857142857143" style="3" customWidth="1"/>
    <col min="4355" max="4355" width="6.14285714285714" style="3" customWidth="1"/>
    <col min="4356" max="4356" width="6.71428571428571" style="3" customWidth="1"/>
    <col min="4357" max="4357" width="8.71428571428571" style="3" customWidth="1"/>
    <col min="4358" max="4358" width="6" style="3" customWidth="1"/>
    <col min="4359" max="4359" width="8.71428571428571" style="3" customWidth="1"/>
    <col min="4360" max="4360" width="12.8571428571429" style="3" customWidth="1"/>
    <col min="4361" max="4361" width="8.57142857142857" style="3" customWidth="1"/>
    <col min="4362" max="4362" width="9.71428571428571" style="3" customWidth="1"/>
    <col min="4363" max="4363" width="6.71428571428571" style="3" customWidth="1"/>
    <col min="4364" max="4364" width="10" style="3" customWidth="1"/>
    <col min="4365" max="4365" width="15.5714285714286" style="3" customWidth="1"/>
    <col min="4366" max="4366" width="13.5714285714286" style="3" customWidth="1"/>
    <col min="4367" max="4367" width="5.85714285714286" style="3" customWidth="1"/>
    <col min="4368" max="4368" width="7" style="3" customWidth="1"/>
    <col min="4369" max="4369" width="10.1428571428571" style="3" customWidth="1"/>
    <col min="4370" max="4370" width="7.14285714285714" style="3" customWidth="1"/>
    <col min="4371" max="4371" width="11.1428571428571" style="3" customWidth="1"/>
    <col min="4372" max="4372" width="12.8571428571429" style="3" customWidth="1"/>
    <col min="4373" max="4373" width="7.57142857142857" style="3" customWidth="1"/>
    <col min="4374" max="4374" width="10.2857142857143" style="3" customWidth="1"/>
    <col min="4375" max="4375" width="8.42857142857143" style="3" customWidth="1"/>
    <col min="4376" max="4376" width="10.7142857142857" style="3" customWidth="1"/>
    <col min="4377" max="4377" width="13" style="3" customWidth="1"/>
    <col min="4378" max="4378" width="13.7142857142857" style="3" customWidth="1"/>
    <col min="4379" max="4379" width="8.71428571428571" style="3" customWidth="1"/>
    <col min="4380" max="4380" width="5.71428571428571" style="3" customWidth="1"/>
    <col min="4381" max="4381" width="10.7142857142857" style="3" customWidth="1"/>
    <col min="4382" max="4382" width="6.42857142857143" style="3" customWidth="1"/>
    <col min="4383" max="4383" width="10.7142857142857" style="3" customWidth="1"/>
    <col min="4384" max="4608" width="9.14285714285714" style="3"/>
    <col min="4609" max="4609" width="3.57142857142857" style="3" customWidth="1"/>
    <col min="4610" max="4610" width="11.2857142857143" style="3" customWidth="1"/>
    <col min="4611" max="4611" width="6.14285714285714" style="3" customWidth="1"/>
    <col min="4612" max="4612" width="6.71428571428571" style="3" customWidth="1"/>
    <col min="4613" max="4613" width="8.71428571428571" style="3" customWidth="1"/>
    <col min="4614" max="4614" width="6" style="3" customWidth="1"/>
    <col min="4615" max="4615" width="8.71428571428571" style="3" customWidth="1"/>
    <col min="4616" max="4616" width="12.8571428571429" style="3" customWidth="1"/>
    <col min="4617" max="4617" width="8.57142857142857" style="3" customWidth="1"/>
    <col min="4618" max="4618" width="9.71428571428571" style="3" customWidth="1"/>
    <col min="4619" max="4619" width="6.71428571428571" style="3" customWidth="1"/>
    <col min="4620" max="4620" width="10" style="3" customWidth="1"/>
    <col min="4621" max="4621" width="15.5714285714286" style="3" customWidth="1"/>
    <col min="4622" max="4622" width="13.5714285714286" style="3" customWidth="1"/>
    <col min="4623" max="4623" width="5.85714285714286" style="3" customWidth="1"/>
    <col min="4624" max="4624" width="7" style="3" customWidth="1"/>
    <col min="4625" max="4625" width="10.1428571428571" style="3" customWidth="1"/>
    <col min="4626" max="4626" width="7.14285714285714" style="3" customWidth="1"/>
    <col min="4627" max="4627" width="11.1428571428571" style="3" customWidth="1"/>
    <col min="4628" max="4628" width="12.8571428571429" style="3" customWidth="1"/>
    <col min="4629" max="4629" width="7.57142857142857" style="3" customWidth="1"/>
    <col min="4630" max="4630" width="10.2857142857143" style="3" customWidth="1"/>
    <col min="4631" max="4631" width="8.42857142857143" style="3" customWidth="1"/>
    <col min="4632" max="4632" width="10.7142857142857" style="3" customWidth="1"/>
    <col min="4633" max="4633" width="13" style="3" customWidth="1"/>
    <col min="4634" max="4634" width="13.7142857142857" style="3" customWidth="1"/>
    <col min="4635" max="4635" width="8.71428571428571" style="3" customWidth="1"/>
    <col min="4636" max="4636" width="5.71428571428571" style="3" customWidth="1"/>
    <col min="4637" max="4637" width="10.7142857142857" style="3" customWidth="1"/>
    <col min="4638" max="4638" width="6.42857142857143" style="3" customWidth="1"/>
    <col min="4639" max="4639" width="10.7142857142857" style="3" customWidth="1"/>
    <col min="4640" max="4864" width="9.14285714285714" style="3"/>
    <col min="4865" max="4865" width="3.57142857142857" style="3" customWidth="1"/>
    <col min="4866" max="4866" width="11.2857142857143" style="3" customWidth="1"/>
    <col min="4867" max="4867" width="6.14285714285714" style="3" customWidth="1"/>
    <col min="4868" max="4868" width="6.71428571428571" style="3" customWidth="1"/>
    <col min="4869" max="4869" width="8.71428571428571" style="3" customWidth="1"/>
    <col min="4870" max="4870" width="6" style="3" customWidth="1"/>
    <col min="4871" max="4871" width="8.71428571428571" style="3" customWidth="1"/>
    <col min="4872" max="4872" width="12.8571428571429" style="3" customWidth="1"/>
    <col min="4873" max="4873" width="8.57142857142857" style="3" customWidth="1"/>
    <col min="4874" max="4874" width="9.71428571428571" style="3" customWidth="1"/>
    <col min="4875" max="4875" width="6.71428571428571" style="3" customWidth="1"/>
    <col min="4876" max="4876" width="10" style="3" customWidth="1"/>
    <col min="4877" max="4877" width="15.5714285714286" style="3" customWidth="1"/>
    <col min="4878" max="4878" width="13.5714285714286" style="3" customWidth="1"/>
    <col min="4879" max="4879" width="5.85714285714286" style="3" customWidth="1"/>
    <col min="4880" max="4880" width="7" style="3" customWidth="1"/>
    <col min="4881" max="4881" width="10.1428571428571" style="3" customWidth="1"/>
    <col min="4882" max="4882" width="7.14285714285714" style="3" customWidth="1"/>
    <col min="4883" max="4883" width="11.1428571428571" style="3" customWidth="1"/>
    <col min="4884" max="4884" width="12.8571428571429" style="3" customWidth="1"/>
    <col min="4885" max="4885" width="7.57142857142857" style="3" customWidth="1"/>
    <col min="4886" max="4886" width="10.2857142857143" style="3" customWidth="1"/>
    <col min="4887" max="4887" width="8.42857142857143" style="3" customWidth="1"/>
    <col min="4888" max="4888" width="10.7142857142857" style="3" customWidth="1"/>
    <col min="4889" max="4889" width="13" style="3" customWidth="1"/>
    <col min="4890" max="4890" width="13.7142857142857" style="3" customWidth="1"/>
    <col min="4891" max="4891" width="8.71428571428571" style="3" customWidth="1"/>
    <col min="4892" max="4892" width="5.71428571428571" style="3" customWidth="1"/>
    <col min="4893" max="4893" width="10.7142857142857" style="3" customWidth="1"/>
    <col min="4894" max="4894" width="6.42857142857143" style="3" customWidth="1"/>
    <col min="4895" max="4895" width="10.7142857142857" style="3" customWidth="1"/>
    <col min="4896" max="5120" width="9.14285714285714" style="3"/>
    <col min="5121" max="5121" width="3.57142857142857" style="3" customWidth="1"/>
    <col min="5122" max="5122" width="11.2857142857143" style="3" customWidth="1"/>
    <col min="5123" max="5123" width="6.14285714285714" style="3" customWidth="1"/>
    <col min="5124" max="5124" width="6.71428571428571" style="3" customWidth="1"/>
    <col min="5125" max="5125" width="8.71428571428571" style="3" customWidth="1"/>
    <col min="5126" max="5126" width="6" style="3" customWidth="1"/>
    <col min="5127" max="5127" width="8.71428571428571" style="3" customWidth="1"/>
    <col min="5128" max="5128" width="12.8571428571429" style="3" customWidth="1"/>
    <col min="5129" max="5129" width="8.57142857142857" style="3" customWidth="1"/>
    <col min="5130" max="5130" width="9.71428571428571" style="3" customWidth="1"/>
    <col min="5131" max="5131" width="6.71428571428571" style="3" customWidth="1"/>
    <col min="5132" max="5132" width="10" style="3" customWidth="1"/>
    <col min="5133" max="5133" width="15.5714285714286" style="3" customWidth="1"/>
    <col min="5134" max="5134" width="13.5714285714286" style="3" customWidth="1"/>
    <col min="5135" max="5135" width="5.85714285714286" style="3" customWidth="1"/>
    <col min="5136" max="5136" width="7" style="3" customWidth="1"/>
    <col min="5137" max="5137" width="10.1428571428571" style="3" customWidth="1"/>
    <col min="5138" max="5138" width="7.14285714285714" style="3" customWidth="1"/>
    <col min="5139" max="5139" width="11.1428571428571" style="3" customWidth="1"/>
    <col min="5140" max="5140" width="12.8571428571429" style="3" customWidth="1"/>
    <col min="5141" max="5141" width="7.57142857142857" style="3" customWidth="1"/>
    <col min="5142" max="5142" width="10.2857142857143" style="3" customWidth="1"/>
    <col min="5143" max="5143" width="8.42857142857143" style="3" customWidth="1"/>
    <col min="5144" max="5144" width="10.7142857142857" style="3" customWidth="1"/>
    <col min="5145" max="5145" width="13" style="3" customWidth="1"/>
    <col min="5146" max="5146" width="13.7142857142857" style="3" customWidth="1"/>
    <col min="5147" max="5147" width="8.71428571428571" style="3" customWidth="1"/>
    <col min="5148" max="5148" width="5.71428571428571" style="3" customWidth="1"/>
    <col min="5149" max="5149" width="10.7142857142857" style="3" customWidth="1"/>
    <col min="5150" max="5150" width="6.42857142857143" style="3" customWidth="1"/>
    <col min="5151" max="5151" width="10.7142857142857" style="3" customWidth="1"/>
    <col min="5152" max="5376" width="9.14285714285714" style="3"/>
    <col min="5377" max="5377" width="3.57142857142857" style="3" customWidth="1"/>
    <col min="5378" max="5378" width="11.2857142857143" style="3" customWidth="1"/>
    <col min="5379" max="5379" width="6.14285714285714" style="3" customWidth="1"/>
    <col min="5380" max="5380" width="6.71428571428571" style="3" customWidth="1"/>
    <col min="5381" max="5381" width="8.71428571428571" style="3" customWidth="1"/>
    <col min="5382" max="5382" width="6" style="3" customWidth="1"/>
    <col min="5383" max="5383" width="8.71428571428571" style="3" customWidth="1"/>
    <col min="5384" max="5384" width="12.8571428571429" style="3" customWidth="1"/>
    <col min="5385" max="5385" width="8.57142857142857" style="3" customWidth="1"/>
    <col min="5386" max="5386" width="9.71428571428571" style="3" customWidth="1"/>
    <col min="5387" max="5387" width="6.71428571428571" style="3" customWidth="1"/>
    <col min="5388" max="5388" width="10" style="3" customWidth="1"/>
    <col min="5389" max="5389" width="15.5714285714286" style="3" customWidth="1"/>
    <col min="5390" max="5390" width="13.5714285714286" style="3" customWidth="1"/>
    <col min="5391" max="5391" width="5.85714285714286" style="3" customWidth="1"/>
    <col min="5392" max="5392" width="7" style="3" customWidth="1"/>
    <col min="5393" max="5393" width="10.1428571428571" style="3" customWidth="1"/>
    <col min="5394" max="5394" width="7.14285714285714" style="3" customWidth="1"/>
    <col min="5395" max="5395" width="11.1428571428571" style="3" customWidth="1"/>
    <col min="5396" max="5396" width="12.8571428571429" style="3" customWidth="1"/>
    <col min="5397" max="5397" width="7.57142857142857" style="3" customWidth="1"/>
    <col min="5398" max="5398" width="10.2857142857143" style="3" customWidth="1"/>
    <col min="5399" max="5399" width="8.42857142857143" style="3" customWidth="1"/>
    <col min="5400" max="5400" width="10.7142857142857" style="3" customWidth="1"/>
    <col min="5401" max="5401" width="13" style="3" customWidth="1"/>
    <col min="5402" max="5402" width="13.7142857142857" style="3" customWidth="1"/>
    <col min="5403" max="5403" width="8.71428571428571" style="3" customWidth="1"/>
    <col min="5404" max="5404" width="5.71428571428571" style="3" customWidth="1"/>
    <col min="5405" max="5405" width="10.7142857142857" style="3" customWidth="1"/>
    <col min="5406" max="5406" width="6.42857142857143" style="3" customWidth="1"/>
    <col min="5407" max="5407" width="10.7142857142857" style="3" customWidth="1"/>
    <col min="5408" max="5632" width="9.14285714285714" style="3"/>
    <col min="5633" max="5633" width="3.57142857142857" style="3" customWidth="1"/>
    <col min="5634" max="5634" width="11.2857142857143" style="3" customWidth="1"/>
    <col min="5635" max="5635" width="6.14285714285714" style="3" customWidth="1"/>
    <col min="5636" max="5636" width="6.71428571428571" style="3" customWidth="1"/>
    <col min="5637" max="5637" width="8.71428571428571" style="3" customWidth="1"/>
    <col min="5638" max="5638" width="6" style="3" customWidth="1"/>
    <col min="5639" max="5639" width="8.71428571428571" style="3" customWidth="1"/>
    <col min="5640" max="5640" width="12.8571428571429" style="3" customWidth="1"/>
    <col min="5641" max="5641" width="8.57142857142857" style="3" customWidth="1"/>
    <col min="5642" max="5642" width="9.71428571428571" style="3" customWidth="1"/>
    <col min="5643" max="5643" width="6.71428571428571" style="3" customWidth="1"/>
    <col min="5644" max="5644" width="10" style="3" customWidth="1"/>
    <col min="5645" max="5645" width="15.5714285714286" style="3" customWidth="1"/>
    <col min="5646" max="5646" width="13.5714285714286" style="3" customWidth="1"/>
    <col min="5647" max="5647" width="5.85714285714286" style="3" customWidth="1"/>
    <col min="5648" max="5648" width="7" style="3" customWidth="1"/>
    <col min="5649" max="5649" width="10.1428571428571" style="3" customWidth="1"/>
    <col min="5650" max="5650" width="7.14285714285714" style="3" customWidth="1"/>
    <col min="5651" max="5651" width="11.1428571428571" style="3" customWidth="1"/>
    <col min="5652" max="5652" width="12.8571428571429" style="3" customWidth="1"/>
    <col min="5653" max="5653" width="7.57142857142857" style="3" customWidth="1"/>
    <col min="5654" max="5654" width="10.2857142857143" style="3" customWidth="1"/>
    <col min="5655" max="5655" width="8.42857142857143" style="3" customWidth="1"/>
    <col min="5656" max="5656" width="10.7142857142857" style="3" customWidth="1"/>
    <col min="5657" max="5657" width="13" style="3" customWidth="1"/>
    <col min="5658" max="5658" width="13.7142857142857" style="3" customWidth="1"/>
    <col min="5659" max="5659" width="8.71428571428571" style="3" customWidth="1"/>
    <col min="5660" max="5660" width="5.71428571428571" style="3" customWidth="1"/>
    <col min="5661" max="5661" width="10.7142857142857" style="3" customWidth="1"/>
    <col min="5662" max="5662" width="6.42857142857143" style="3" customWidth="1"/>
    <col min="5663" max="5663" width="10.7142857142857" style="3" customWidth="1"/>
    <col min="5664" max="5888" width="9.14285714285714" style="3"/>
    <col min="5889" max="5889" width="3.57142857142857" style="3" customWidth="1"/>
    <col min="5890" max="5890" width="11.2857142857143" style="3" customWidth="1"/>
    <col min="5891" max="5891" width="6.14285714285714" style="3" customWidth="1"/>
    <col min="5892" max="5892" width="6.71428571428571" style="3" customWidth="1"/>
    <col min="5893" max="5893" width="8.71428571428571" style="3" customWidth="1"/>
    <col min="5894" max="5894" width="6" style="3" customWidth="1"/>
    <col min="5895" max="5895" width="8.71428571428571" style="3" customWidth="1"/>
    <col min="5896" max="5896" width="12.8571428571429" style="3" customWidth="1"/>
    <col min="5897" max="5897" width="8.57142857142857" style="3" customWidth="1"/>
    <col min="5898" max="5898" width="9.71428571428571" style="3" customWidth="1"/>
    <col min="5899" max="5899" width="6.71428571428571" style="3" customWidth="1"/>
    <col min="5900" max="5900" width="10" style="3" customWidth="1"/>
    <col min="5901" max="5901" width="15.5714285714286" style="3" customWidth="1"/>
    <col min="5902" max="5902" width="13.5714285714286" style="3" customWidth="1"/>
    <col min="5903" max="5903" width="5.85714285714286" style="3" customWidth="1"/>
    <col min="5904" max="5904" width="7" style="3" customWidth="1"/>
    <col min="5905" max="5905" width="10.1428571428571" style="3" customWidth="1"/>
    <col min="5906" max="5906" width="7.14285714285714" style="3" customWidth="1"/>
    <col min="5907" max="5907" width="11.1428571428571" style="3" customWidth="1"/>
    <col min="5908" max="5908" width="12.8571428571429" style="3" customWidth="1"/>
    <col min="5909" max="5909" width="7.57142857142857" style="3" customWidth="1"/>
    <col min="5910" max="5910" width="10.2857142857143" style="3" customWidth="1"/>
    <col min="5911" max="5911" width="8.42857142857143" style="3" customWidth="1"/>
    <col min="5912" max="5912" width="10.7142857142857" style="3" customWidth="1"/>
    <col min="5913" max="5913" width="13" style="3" customWidth="1"/>
    <col min="5914" max="5914" width="13.7142857142857" style="3" customWidth="1"/>
    <col min="5915" max="5915" width="8.71428571428571" style="3" customWidth="1"/>
    <col min="5916" max="5916" width="5.71428571428571" style="3" customWidth="1"/>
    <col min="5917" max="5917" width="10.7142857142857" style="3" customWidth="1"/>
    <col min="5918" max="5918" width="6.42857142857143" style="3" customWidth="1"/>
    <col min="5919" max="5919" width="10.7142857142857" style="3" customWidth="1"/>
    <col min="5920" max="6144" width="9.14285714285714" style="3"/>
    <col min="6145" max="6145" width="3.57142857142857" style="3" customWidth="1"/>
    <col min="6146" max="6146" width="11.2857142857143" style="3" customWidth="1"/>
    <col min="6147" max="6147" width="6.14285714285714" style="3" customWidth="1"/>
    <col min="6148" max="6148" width="6.71428571428571" style="3" customWidth="1"/>
    <col min="6149" max="6149" width="8.71428571428571" style="3" customWidth="1"/>
    <col min="6150" max="6150" width="6" style="3" customWidth="1"/>
    <col min="6151" max="6151" width="8.71428571428571" style="3" customWidth="1"/>
    <col min="6152" max="6152" width="12.8571428571429" style="3" customWidth="1"/>
    <col min="6153" max="6153" width="8.57142857142857" style="3" customWidth="1"/>
    <col min="6154" max="6154" width="9.71428571428571" style="3" customWidth="1"/>
    <col min="6155" max="6155" width="6.71428571428571" style="3" customWidth="1"/>
    <col min="6156" max="6156" width="10" style="3" customWidth="1"/>
    <col min="6157" max="6157" width="15.5714285714286" style="3" customWidth="1"/>
    <col min="6158" max="6158" width="13.5714285714286" style="3" customWidth="1"/>
    <col min="6159" max="6159" width="5.85714285714286" style="3" customWidth="1"/>
    <col min="6160" max="6160" width="7" style="3" customWidth="1"/>
    <col min="6161" max="6161" width="10.1428571428571" style="3" customWidth="1"/>
    <col min="6162" max="6162" width="7.14285714285714" style="3" customWidth="1"/>
    <col min="6163" max="6163" width="11.1428571428571" style="3" customWidth="1"/>
    <col min="6164" max="6164" width="12.8571428571429" style="3" customWidth="1"/>
    <col min="6165" max="6165" width="7.57142857142857" style="3" customWidth="1"/>
    <col min="6166" max="6166" width="10.2857142857143" style="3" customWidth="1"/>
    <col min="6167" max="6167" width="8.42857142857143" style="3" customWidth="1"/>
    <col min="6168" max="6168" width="10.7142857142857" style="3" customWidth="1"/>
    <col min="6169" max="6169" width="13" style="3" customWidth="1"/>
    <col min="6170" max="6170" width="13.7142857142857" style="3" customWidth="1"/>
    <col min="6171" max="6171" width="8.71428571428571" style="3" customWidth="1"/>
    <col min="6172" max="6172" width="5.71428571428571" style="3" customWidth="1"/>
    <col min="6173" max="6173" width="10.7142857142857" style="3" customWidth="1"/>
    <col min="6174" max="6174" width="6.42857142857143" style="3" customWidth="1"/>
    <col min="6175" max="6175" width="10.7142857142857" style="3" customWidth="1"/>
    <col min="6176" max="6400" width="9.14285714285714" style="3"/>
    <col min="6401" max="6401" width="3.57142857142857" style="3" customWidth="1"/>
    <col min="6402" max="6402" width="11.2857142857143" style="3" customWidth="1"/>
    <col min="6403" max="6403" width="6.14285714285714" style="3" customWidth="1"/>
    <col min="6404" max="6404" width="6.71428571428571" style="3" customWidth="1"/>
    <col min="6405" max="6405" width="8.71428571428571" style="3" customWidth="1"/>
    <col min="6406" max="6406" width="6" style="3" customWidth="1"/>
    <col min="6407" max="6407" width="8.71428571428571" style="3" customWidth="1"/>
    <col min="6408" max="6408" width="12.8571428571429" style="3" customWidth="1"/>
    <col min="6409" max="6409" width="8.57142857142857" style="3" customWidth="1"/>
    <col min="6410" max="6410" width="9.71428571428571" style="3" customWidth="1"/>
    <col min="6411" max="6411" width="6.71428571428571" style="3" customWidth="1"/>
    <col min="6412" max="6412" width="10" style="3" customWidth="1"/>
    <col min="6413" max="6413" width="15.5714285714286" style="3" customWidth="1"/>
    <col min="6414" max="6414" width="13.5714285714286" style="3" customWidth="1"/>
    <col min="6415" max="6415" width="5.85714285714286" style="3" customWidth="1"/>
    <col min="6416" max="6416" width="7" style="3" customWidth="1"/>
    <col min="6417" max="6417" width="10.1428571428571" style="3" customWidth="1"/>
    <col min="6418" max="6418" width="7.14285714285714" style="3" customWidth="1"/>
    <col min="6419" max="6419" width="11.1428571428571" style="3" customWidth="1"/>
    <col min="6420" max="6420" width="12.8571428571429" style="3" customWidth="1"/>
    <col min="6421" max="6421" width="7.57142857142857" style="3" customWidth="1"/>
    <col min="6422" max="6422" width="10.2857142857143" style="3" customWidth="1"/>
    <col min="6423" max="6423" width="8.42857142857143" style="3" customWidth="1"/>
    <col min="6424" max="6424" width="10.7142857142857" style="3" customWidth="1"/>
    <col min="6425" max="6425" width="13" style="3" customWidth="1"/>
    <col min="6426" max="6426" width="13.7142857142857" style="3" customWidth="1"/>
    <col min="6427" max="6427" width="8.71428571428571" style="3" customWidth="1"/>
    <col min="6428" max="6428" width="5.71428571428571" style="3" customWidth="1"/>
    <col min="6429" max="6429" width="10.7142857142857" style="3" customWidth="1"/>
    <col min="6430" max="6430" width="6.42857142857143" style="3" customWidth="1"/>
    <col min="6431" max="6431" width="10.7142857142857" style="3" customWidth="1"/>
    <col min="6432" max="6656" width="9.14285714285714" style="3"/>
    <col min="6657" max="6657" width="3.57142857142857" style="3" customWidth="1"/>
    <col min="6658" max="6658" width="11.2857142857143" style="3" customWidth="1"/>
    <col min="6659" max="6659" width="6.14285714285714" style="3" customWidth="1"/>
    <col min="6660" max="6660" width="6.71428571428571" style="3" customWidth="1"/>
    <col min="6661" max="6661" width="8.71428571428571" style="3" customWidth="1"/>
    <col min="6662" max="6662" width="6" style="3" customWidth="1"/>
    <col min="6663" max="6663" width="8.71428571428571" style="3" customWidth="1"/>
    <col min="6664" max="6664" width="12.8571428571429" style="3" customWidth="1"/>
    <col min="6665" max="6665" width="8.57142857142857" style="3" customWidth="1"/>
    <col min="6666" max="6666" width="9.71428571428571" style="3" customWidth="1"/>
    <col min="6667" max="6667" width="6.71428571428571" style="3" customWidth="1"/>
    <col min="6668" max="6668" width="10" style="3" customWidth="1"/>
    <col min="6669" max="6669" width="15.5714285714286" style="3" customWidth="1"/>
    <col min="6670" max="6670" width="13.5714285714286" style="3" customWidth="1"/>
    <col min="6671" max="6671" width="5.85714285714286" style="3" customWidth="1"/>
    <col min="6672" max="6672" width="7" style="3" customWidth="1"/>
    <col min="6673" max="6673" width="10.1428571428571" style="3" customWidth="1"/>
    <col min="6674" max="6674" width="7.14285714285714" style="3" customWidth="1"/>
    <col min="6675" max="6675" width="11.1428571428571" style="3" customWidth="1"/>
    <col min="6676" max="6676" width="12.8571428571429" style="3" customWidth="1"/>
    <col min="6677" max="6677" width="7.57142857142857" style="3" customWidth="1"/>
    <col min="6678" max="6678" width="10.2857142857143" style="3" customWidth="1"/>
    <col min="6679" max="6679" width="8.42857142857143" style="3" customWidth="1"/>
    <col min="6680" max="6680" width="10.7142857142857" style="3" customWidth="1"/>
    <col min="6681" max="6681" width="13" style="3" customWidth="1"/>
    <col min="6682" max="6682" width="13.7142857142857" style="3" customWidth="1"/>
    <col min="6683" max="6683" width="8.71428571428571" style="3" customWidth="1"/>
    <col min="6684" max="6684" width="5.71428571428571" style="3" customWidth="1"/>
    <col min="6685" max="6685" width="10.7142857142857" style="3" customWidth="1"/>
    <col min="6686" max="6686" width="6.42857142857143" style="3" customWidth="1"/>
    <col min="6687" max="6687" width="10.7142857142857" style="3" customWidth="1"/>
    <col min="6688" max="6912" width="9.14285714285714" style="3"/>
    <col min="6913" max="6913" width="3.57142857142857" style="3" customWidth="1"/>
    <col min="6914" max="6914" width="11.2857142857143" style="3" customWidth="1"/>
    <col min="6915" max="6915" width="6.14285714285714" style="3" customWidth="1"/>
    <col min="6916" max="6916" width="6.71428571428571" style="3" customWidth="1"/>
    <col min="6917" max="6917" width="8.71428571428571" style="3" customWidth="1"/>
    <col min="6918" max="6918" width="6" style="3" customWidth="1"/>
    <col min="6919" max="6919" width="8.71428571428571" style="3" customWidth="1"/>
    <col min="6920" max="6920" width="12.8571428571429" style="3" customWidth="1"/>
    <col min="6921" max="6921" width="8.57142857142857" style="3" customWidth="1"/>
    <col min="6922" max="6922" width="9.71428571428571" style="3" customWidth="1"/>
    <col min="6923" max="6923" width="6.71428571428571" style="3" customWidth="1"/>
    <col min="6924" max="6924" width="10" style="3" customWidth="1"/>
    <col min="6925" max="6925" width="15.5714285714286" style="3" customWidth="1"/>
    <col min="6926" max="6926" width="13.5714285714286" style="3" customWidth="1"/>
    <col min="6927" max="6927" width="5.85714285714286" style="3" customWidth="1"/>
    <col min="6928" max="6928" width="7" style="3" customWidth="1"/>
    <col min="6929" max="6929" width="10.1428571428571" style="3" customWidth="1"/>
    <col min="6930" max="6930" width="7.14285714285714" style="3" customWidth="1"/>
    <col min="6931" max="6931" width="11.1428571428571" style="3" customWidth="1"/>
    <col min="6932" max="6932" width="12.8571428571429" style="3" customWidth="1"/>
    <col min="6933" max="6933" width="7.57142857142857" style="3" customWidth="1"/>
    <col min="6934" max="6934" width="10.2857142857143" style="3" customWidth="1"/>
    <col min="6935" max="6935" width="8.42857142857143" style="3" customWidth="1"/>
    <col min="6936" max="6936" width="10.7142857142857" style="3" customWidth="1"/>
    <col min="6937" max="6937" width="13" style="3" customWidth="1"/>
    <col min="6938" max="6938" width="13.7142857142857" style="3" customWidth="1"/>
    <col min="6939" max="6939" width="8.71428571428571" style="3" customWidth="1"/>
    <col min="6940" max="6940" width="5.71428571428571" style="3" customWidth="1"/>
    <col min="6941" max="6941" width="10.7142857142857" style="3" customWidth="1"/>
    <col min="6942" max="6942" width="6.42857142857143" style="3" customWidth="1"/>
    <col min="6943" max="6943" width="10.7142857142857" style="3" customWidth="1"/>
    <col min="6944" max="7168" width="9.14285714285714" style="3"/>
    <col min="7169" max="7169" width="3.57142857142857" style="3" customWidth="1"/>
    <col min="7170" max="7170" width="11.2857142857143" style="3" customWidth="1"/>
    <col min="7171" max="7171" width="6.14285714285714" style="3" customWidth="1"/>
    <col min="7172" max="7172" width="6.71428571428571" style="3" customWidth="1"/>
    <col min="7173" max="7173" width="8.71428571428571" style="3" customWidth="1"/>
    <col min="7174" max="7174" width="6" style="3" customWidth="1"/>
    <col min="7175" max="7175" width="8.71428571428571" style="3" customWidth="1"/>
    <col min="7176" max="7176" width="12.8571428571429" style="3" customWidth="1"/>
    <col min="7177" max="7177" width="8.57142857142857" style="3" customWidth="1"/>
    <col min="7178" max="7178" width="9.71428571428571" style="3" customWidth="1"/>
    <col min="7179" max="7179" width="6.71428571428571" style="3" customWidth="1"/>
    <col min="7180" max="7180" width="10" style="3" customWidth="1"/>
    <col min="7181" max="7181" width="15.5714285714286" style="3" customWidth="1"/>
    <col min="7182" max="7182" width="13.5714285714286" style="3" customWidth="1"/>
    <col min="7183" max="7183" width="5.85714285714286" style="3" customWidth="1"/>
    <col min="7184" max="7184" width="7" style="3" customWidth="1"/>
    <col min="7185" max="7185" width="10.1428571428571" style="3" customWidth="1"/>
    <col min="7186" max="7186" width="7.14285714285714" style="3" customWidth="1"/>
    <col min="7187" max="7187" width="11.1428571428571" style="3" customWidth="1"/>
    <col min="7188" max="7188" width="12.8571428571429" style="3" customWidth="1"/>
    <col min="7189" max="7189" width="7.57142857142857" style="3" customWidth="1"/>
    <col min="7190" max="7190" width="10.2857142857143" style="3" customWidth="1"/>
    <col min="7191" max="7191" width="8.42857142857143" style="3" customWidth="1"/>
    <col min="7192" max="7192" width="10.7142857142857" style="3" customWidth="1"/>
    <col min="7193" max="7193" width="13" style="3" customWidth="1"/>
    <col min="7194" max="7194" width="13.7142857142857" style="3" customWidth="1"/>
    <col min="7195" max="7195" width="8.71428571428571" style="3" customWidth="1"/>
    <col min="7196" max="7196" width="5.71428571428571" style="3" customWidth="1"/>
    <col min="7197" max="7197" width="10.7142857142857" style="3" customWidth="1"/>
    <col min="7198" max="7198" width="6.42857142857143" style="3" customWidth="1"/>
    <col min="7199" max="7199" width="10.7142857142857" style="3" customWidth="1"/>
    <col min="7200" max="7424" width="9.14285714285714" style="3"/>
    <col min="7425" max="7425" width="3.57142857142857" style="3" customWidth="1"/>
    <col min="7426" max="7426" width="11.2857142857143" style="3" customWidth="1"/>
    <col min="7427" max="7427" width="6.14285714285714" style="3" customWidth="1"/>
    <col min="7428" max="7428" width="6.71428571428571" style="3" customWidth="1"/>
    <col min="7429" max="7429" width="8.71428571428571" style="3" customWidth="1"/>
    <col min="7430" max="7430" width="6" style="3" customWidth="1"/>
    <col min="7431" max="7431" width="8.71428571428571" style="3" customWidth="1"/>
    <col min="7432" max="7432" width="12.8571428571429" style="3" customWidth="1"/>
    <col min="7433" max="7433" width="8.57142857142857" style="3" customWidth="1"/>
    <col min="7434" max="7434" width="9.71428571428571" style="3" customWidth="1"/>
    <col min="7435" max="7435" width="6.71428571428571" style="3" customWidth="1"/>
    <col min="7436" max="7436" width="10" style="3" customWidth="1"/>
    <col min="7437" max="7437" width="15.5714285714286" style="3" customWidth="1"/>
    <col min="7438" max="7438" width="13.5714285714286" style="3" customWidth="1"/>
    <col min="7439" max="7439" width="5.85714285714286" style="3" customWidth="1"/>
    <col min="7440" max="7440" width="7" style="3" customWidth="1"/>
    <col min="7441" max="7441" width="10.1428571428571" style="3" customWidth="1"/>
    <col min="7442" max="7442" width="7.14285714285714" style="3" customWidth="1"/>
    <col min="7443" max="7443" width="11.1428571428571" style="3" customWidth="1"/>
    <col min="7444" max="7444" width="12.8571428571429" style="3" customWidth="1"/>
    <col min="7445" max="7445" width="7.57142857142857" style="3" customWidth="1"/>
    <col min="7446" max="7446" width="10.2857142857143" style="3" customWidth="1"/>
    <col min="7447" max="7447" width="8.42857142857143" style="3" customWidth="1"/>
    <col min="7448" max="7448" width="10.7142857142857" style="3" customWidth="1"/>
    <col min="7449" max="7449" width="13" style="3" customWidth="1"/>
    <col min="7450" max="7450" width="13.7142857142857" style="3" customWidth="1"/>
    <col min="7451" max="7451" width="8.71428571428571" style="3" customWidth="1"/>
    <col min="7452" max="7452" width="5.71428571428571" style="3" customWidth="1"/>
    <col min="7453" max="7453" width="10.7142857142857" style="3" customWidth="1"/>
    <col min="7454" max="7454" width="6.42857142857143" style="3" customWidth="1"/>
    <col min="7455" max="7455" width="10.7142857142857" style="3" customWidth="1"/>
    <col min="7456" max="7680" width="9.14285714285714" style="3"/>
    <col min="7681" max="7681" width="3.57142857142857" style="3" customWidth="1"/>
    <col min="7682" max="7682" width="11.2857142857143" style="3" customWidth="1"/>
    <col min="7683" max="7683" width="6.14285714285714" style="3" customWidth="1"/>
    <col min="7684" max="7684" width="6.71428571428571" style="3" customWidth="1"/>
    <col min="7685" max="7685" width="8.71428571428571" style="3" customWidth="1"/>
    <col min="7686" max="7686" width="6" style="3" customWidth="1"/>
    <col min="7687" max="7687" width="8.71428571428571" style="3" customWidth="1"/>
    <col min="7688" max="7688" width="12.8571428571429" style="3" customWidth="1"/>
    <col min="7689" max="7689" width="8.57142857142857" style="3" customWidth="1"/>
    <col min="7690" max="7690" width="9.71428571428571" style="3" customWidth="1"/>
    <col min="7691" max="7691" width="6.71428571428571" style="3" customWidth="1"/>
    <col min="7692" max="7692" width="10" style="3" customWidth="1"/>
    <col min="7693" max="7693" width="15.5714285714286" style="3" customWidth="1"/>
    <col min="7694" max="7694" width="13.5714285714286" style="3" customWidth="1"/>
    <col min="7695" max="7695" width="5.85714285714286" style="3" customWidth="1"/>
    <col min="7696" max="7696" width="7" style="3" customWidth="1"/>
    <col min="7697" max="7697" width="10.1428571428571" style="3" customWidth="1"/>
    <col min="7698" max="7698" width="7.14285714285714" style="3" customWidth="1"/>
    <col min="7699" max="7699" width="11.1428571428571" style="3" customWidth="1"/>
    <col min="7700" max="7700" width="12.8571428571429" style="3" customWidth="1"/>
    <col min="7701" max="7701" width="7.57142857142857" style="3" customWidth="1"/>
    <col min="7702" max="7702" width="10.2857142857143" style="3" customWidth="1"/>
    <col min="7703" max="7703" width="8.42857142857143" style="3" customWidth="1"/>
    <col min="7704" max="7704" width="10.7142857142857" style="3" customWidth="1"/>
    <col min="7705" max="7705" width="13" style="3" customWidth="1"/>
    <col min="7706" max="7706" width="13.7142857142857" style="3" customWidth="1"/>
    <col min="7707" max="7707" width="8.71428571428571" style="3" customWidth="1"/>
    <col min="7708" max="7708" width="5.71428571428571" style="3" customWidth="1"/>
    <col min="7709" max="7709" width="10.7142857142857" style="3" customWidth="1"/>
    <col min="7710" max="7710" width="6.42857142857143" style="3" customWidth="1"/>
    <col min="7711" max="7711" width="10.7142857142857" style="3" customWidth="1"/>
    <col min="7712" max="7936" width="9.14285714285714" style="3"/>
    <col min="7937" max="7937" width="3.57142857142857" style="3" customWidth="1"/>
    <col min="7938" max="7938" width="11.2857142857143" style="3" customWidth="1"/>
    <col min="7939" max="7939" width="6.14285714285714" style="3" customWidth="1"/>
    <col min="7940" max="7940" width="6.71428571428571" style="3" customWidth="1"/>
    <col min="7941" max="7941" width="8.71428571428571" style="3" customWidth="1"/>
    <col min="7942" max="7942" width="6" style="3" customWidth="1"/>
    <col min="7943" max="7943" width="8.71428571428571" style="3" customWidth="1"/>
    <col min="7944" max="7944" width="12.8571428571429" style="3" customWidth="1"/>
    <col min="7945" max="7945" width="8.57142857142857" style="3" customWidth="1"/>
    <col min="7946" max="7946" width="9.71428571428571" style="3" customWidth="1"/>
    <col min="7947" max="7947" width="6.71428571428571" style="3" customWidth="1"/>
    <col min="7948" max="7948" width="10" style="3" customWidth="1"/>
    <col min="7949" max="7949" width="15.5714285714286" style="3" customWidth="1"/>
    <col min="7950" max="7950" width="13.5714285714286" style="3" customWidth="1"/>
    <col min="7951" max="7951" width="5.85714285714286" style="3" customWidth="1"/>
    <col min="7952" max="7952" width="7" style="3" customWidth="1"/>
    <col min="7953" max="7953" width="10.1428571428571" style="3" customWidth="1"/>
    <col min="7954" max="7954" width="7.14285714285714" style="3" customWidth="1"/>
    <col min="7955" max="7955" width="11.1428571428571" style="3" customWidth="1"/>
    <col min="7956" max="7956" width="12.8571428571429" style="3" customWidth="1"/>
    <col min="7957" max="7957" width="7.57142857142857" style="3" customWidth="1"/>
    <col min="7958" max="7958" width="10.2857142857143" style="3" customWidth="1"/>
    <col min="7959" max="7959" width="8.42857142857143" style="3" customWidth="1"/>
    <col min="7960" max="7960" width="10.7142857142857" style="3" customWidth="1"/>
    <col min="7961" max="7961" width="13" style="3" customWidth="1"/>
    <col min="7962" max="7962" width="13.7142857142857" style="3" customWidth="1"/>
    <col min="7963" max="7963" width="8.71428571428571" style="3" customWidth="1"/>
    <col min="7964" max="7964" width="5.71428571428571" style="3" customWidth="1"/>
    <col min="7965" max="7965" width="10.7142857142857" style="3" customWidth="1"/>
    <col min="7966" max="7966" width="6.42857142857143" style="3" customWidth="1"/>
    <col min="7967" max="7967" width="10.7142857142857" style="3" customWidth="1"/>
    <col min="7968" max="8192" width="9.14285714285714" style="3"/>
    <col min="8193" max="8193" width="3.57142857142857" style="3" customWidth="1"/>
    <col min="8194" max="8194" width="11.2857142857143" style="3" customWidth="1"/>
    <col min="8195" max="8195" width="6.14285714285714" style="3" customWidth="1"/>
    <col min="8196" max="8196" width="6.71428571428571" style="3" customWidth="1"/>
    <col min="8197" max="8197" width="8.71428571428571" style="3" customWidth="1"/>
    <col min="8198" max="8198" width="6" style="3" customWidth="1"/>
    <col min="8199" max="8199" width="8.71428571428571" style="3" customWidth="1"/>
    <col min="8200" max="8200" width="12.8571428571429" style="3" customWidth="1"/>
    <col min="8201" max="8201" width="8.57142857142857" style="3" customWidth="1"/>
    <col min="8202" max="8202" width="9.71428571428571" style="3" customWidth="1"/>
    <col min="8203" max="8203" width="6.71428571428571" style="3" customWidth="1"/>
    <col min="8204" max="8204" width="10" style="3" customWidth="1"/>
    <col min="8205" max="8205" width="15.5714285714286" style="3" customWidth="1"/>
    <col min="8206" max="8206" width="13.5714285714286" style="3" customWidth="1"/>
    <col min="8207" max="8207" width="5.85714285714286" style="3" customWidth="1"/>
    <col min="8208" max="8208" width="7" style="3" customWidth="1"/>
    <col min="8209" max="8209" width="10.1428571428571" style="3" customWidth="1"/>
    <col min="8210" max="8210" width="7.14285714285714" style="3" customWidth="1"/>
    <col min="8211" max="8211" width="11.1428571428571" style="3" customWidth="1"/>
    <col min="8212" max="8212" width="12.8571428571429" style="3" customWidth="1"/>
    <col min="8213" max="8213" width="7.57142857142857" style="3" customWidth="1"/>
    <col min="8214" max="8214" width="10.2857142857143" style="3" customWidth="1"/>
    <col min="8215" max="8215" width="8.42857142857143" style="3" customWidth="1"/>
    <col min="8216" max="8216" width="10.7142857142857" style="3" customWidth="1"/>
    <col min="8217" max="8217" width="13" style="3" customWidth="1"/>
    <col min="8218" max="8218" width="13.7142857142857" style="3" customWidth="1"/>
    <col min="8219" max="8219" width="8.71428571428571" style="3" customWidth="1"/>
    <col min="8220" max="8220" width="5.71428571428571" style="3" customWidth="1"/>
    <col min="8221" max="8221" width="10.7142857142857" style="3" customWidth="1"/>
    <col min="8222" max="8222" width="6.42857142857143" style="3" customWidth="1"/>
    <col min="8223" max="8223" width="10.7142857142857" style="3" customWidth="1"/>
    <col min="8224" max="8448" width="9.14285714285714" style="3"/>
    <col min="8449" max="8449" width="3.57142857142857" style="3" customWidth="1"/>
    <col min="8450" max="8450" width="11.2857142857143" style="3" customWidth="1"/>
    <col min="8451" max="8451" width="6.14285714285714" style="3" customWidth="1"/>
    <col min="8452" max="8452" width="6.71428571428571" style="3" customWidth="1"/>
    <col min="8453" max="8453" width="8.71428571428571" style="3" customWidth="1"/>
    <col min="8454" max="8454" width="6" style="3" customWidth="1"/>
    <col min="8455" max="8455" width="8.71428571428571" style="3" customWidth="1"/>
    <col min="8456" max="8456" width="12.8571428571429" style="3" customWidth="1"/>
    <col min="8457" max="8457" width="8.57142857142857" style="3" customWidth="1"/>
    <col min="8458" max="8458" width="9.71428571428571" style="3" customWidth="1"/>
    <col min="8459" max="8459" width="6.71428571428571" style="3" customWidth="1"/>
    <col min="8460" max="8460" width="10" style="3" customWidth="1"/>
    <col min="8461" max="8461" width="15.5714285714286" style="3" customWidth="1"/>
    <col min="8462" max="8462" width="13.5714285714286" style="3" customWidth="1"/>
    <col min="8463" max="8463" width="5.85714285714286" style="3" customWidth="1"/>
    <col min="8464" max="8464" width="7" style="3" customWidth="1"/>
    <col min="8465" max="8465" width="10.1428571428571" style="3" customWidth="1"/>
    <col min="8466" max="8466" width="7.14285714285714" style="3" customWidth="1"/>
    <col min="8467" max="8467" width="11.1428571428571" style="3" customWidth="1"/>
    <col min="8468" max="8468" width="12.8571428571429" style="3" customWidth="1"/>
    <col min="8469" max="8469" width="7.57142857142857" style="3" customWidth="1"/>
    <col min="8470" max="8470" width="10.2857142857143" style="3" customWidth="1"/>
    <col min="8471" max="8471" width="8.42857142857143" style="3" customWidth="1"/>
    <col min="8472" max="8472" width="10.7142857142857" style="3" customWidth="1"/>
    <col min="8473" max="8473" width="13" style="3" customWidth="1"/>
    <col min="8474" max="8474" width="13.7142857142857" style="3" customWidth="1"/>
    <col min="8475" max="8475" width="8.71428571428571" style="3" customWidth="1"/>
    <col min="8476" max="8476" width="5.71428571428571" style="3" customWidth="1"/>
    <col min="8477" max="8477" width="10.7142857142857" style="3" customWidth="1"/>
    <col min="8478" max="8478" width="6.42857142857143" style="3" customWidth="1"/>
    <col min="8479" max="8479" width="10.7142857142857" style="3" customWidth="1"/>
    <col min="8480" max="8704" width="9.14285714285714" style="3"/>
    <col min="8705" max="8705" width="3.57142857142857" style="3" customWidth="1"/>
    <col min="8706" max="8706" width="11.2857142857143" style="3" customWidth="1"/>
    <col min="8707" max="8707" width="6.14285714285714" style="3" customWidth="1"/>
    <col min="8708" max="8708" width="6.71428571428571" style="3" customWidth="1"/>
    <col min="8709" max="8709" width="8.71428571428571" style="3" customWidth="1"/>
    <col min="8710" max="8710" width="6" style="3" customWidth="1"/>
    <col min="8711" max="8711" width="8.71428571428571" style="3" customWidth="1"/>
    <col min="8712" max="8712" width="12.8571428571429" style="3" customWidth="1"/>
    <col min="8713" max="8713" width="8.57142857142857" style="3" customWidth="1"/>
    <col min="8714" max="8714" width="9.71428571428571" style="3" customWidth="1"/>
    <col min="8715" max="8715" width="6.71428571428571" style="3" customWidth="1"/>
    <col min="8716" max="8716" width="10" style="3" customWidth="1"/>
    <col min="8717" max="8717" width="15.5714285714286" style="3" customWidth="1"/>
    <col min="8718" max="8718" width="13.5714285714286" style="3" customWidth="1"/>
    <col min="8719" max="8719" width="5.85714285714286" style="3" customWidth="1"/>
    <col min="8720" max="8720" width="7" style="3" customWidth="1"/>
    <col min="8721" max="8721" width="10.1428571428571" style="3" customWidth="1"/>
    <col min="8722" max="8722" width="7.14285714285714" style="3" customWidth="1"/>
    <col min="8723" max="8723" width="11.1428571428571" style="3" customWidth="1"/>
    <col min="8724" max="8724" width="12.8571428571429" style="3" customWidth="1"/>
    <col min="8725" max="8725" width="7.57142857142857" style="3" customWidth="1"/>
    <col min="8726" max="8726" width="10.2857142857143" style="3" customWidth="1"/>
    <col min="8727" max="8727" width="8.42857142857143" style="3" customWidth="1"/>
    <col min="8728" max="8728" width="10.7142857142857" style="3" customWidth="1"/>
    <col min="8729" max="8729" width="13" style="3" customWidth="1"/>
    <col min="8730" max="8730" width="13.7142857142857" style="3" customWidth="1"/>
    <col min="8731" max="8731" width="8.71428571428571" style="3" customWidth="1"/>
    <col min="8732" max="8732" width="5.71428571428571" style="3" customWidth="1"/>
    <col min="8733" max="8733" width="10.7142857142857" style="3" customWidth="1"/>
    <col min="8734" max="8734" width="6.42857142857143" style="3" customWidth="1"/>
    <col min="8735" max="8735" width="10.7142857142857" style="3" customWidth="1"/>
    <col min="8736" max="8960" width="9.14285714285714" style="3"/>
    <col min="8961" max="8961" width="3.57142857142857" style="3" customWidth="1"/>
    <col min="8962" max="8962" width="11.2857142857143" style="3" customWidth="1"/>
    <col min="8963" max="8963" width="6.14285714285714" style="3" customWidth="1"/>
    <col min="8964" max="8964" width="6.71428571428571" style="3" customWidth="1"/>
    <col min="8965" max="8965" width="8.71428571428571" style="3" customWidth="1"/>
    <col min="8966" max="8966" width="6" style="3" customWidth="1"/>
    <col min="8967" max="8967" width="8.71428571428571" style="3" customWidth="1"/>
    <col min="8968" max="8968" width="12.8571428571429" style="3" customWidth="1"/>
    <col min="8969" max="8969" width="8.57142857142857" style="3" customWidth="1"/>
    <col min="8970" max="8970" width="9.71428571428571" style="3" customWidth="1"/>
    <col min="8971" max="8971" width="6.71428571428571" style="3" customWidth="1"/>
    <col min="8972" max="8972" width="10" style="3" customWidth="1"/>
    <col min="8973" max="8973" width="15.5714285714286" style="3" customWidth="1"/>
    <col min="8974" max="8974" width="13.5714285714286" style="3" customWidth="1"/>
    <col min="8975" max="8975" width="5.85714285714286" style="3" customWidth="1"/>
    <col min="8976" max="8976" width="7" style="3" customWidth="1"/>
    <col min="8977" max="8977" width="10.1428571428571" style="3" customWidth="1"/>
    <col min="8978" max="8978" width="7.14285714285714" style="3" customWidth="1"/>
    <col min="8979" max="8979" width="11.1428571428571" style="3" customWidth="1"/>
    <col min="8980" max="8980" width="12.8571428571429" style="3" customWidth="1"/>
    <col min="8981" max="8981" width="7.57142857142857" style="3" customWidth="1"/>
    <col min="8982" max="8982" width="10.2857142857143" style="3" customWidth="1"/>
    <col min="8983" max="8983" width="8.42857142857143" style="3" customWidth="1"/>
    <col min="8984" max="8984" width="10.7142857142857" style="3" customWidth="1"/>
    <col min="8985" max="8985" width="13" style="3" customWidth="1"/>
    <col min="8986" max="8986" width="13.7142857142857" style="3" customWidth="1"/>
    <col min="8987" max="8987" width="8.71428571428571" style="3" customWidth="1"/>
    <col min="8988" max="8988" width="5.71428571428571" style="3" customWidth="1"/>
    <col min="8989" max="8989" width="10.7142857142857" style="3" customWidth="1"/>
    <col min="8990" max="8990" width="6.42857142857143" style="3" customWidth="1"/>
    <col min="8991" max="8991" width="10.7142857142857" style="3" customWidth="1"/>
    <col min="8992" max="9216" width="9.14285714285714" style="3"/>
    <col min="9217" max="9217" width="3.57142857142857" style="3" customWidth="1"/>
    <col min="9218" max="9218" width="11.2857142857143" style="3" customWidth="1"/>
    <col min="9219" max="9219" width="6.14285714285714" style="3" customWidth="1"/>
    <col min="9220" max="9220" width="6.71428571428571" style="3" customWidth="1"/>
    <col min="9221" max="9221" width="8.71428571428571" style="3" customWidth="1"/>
    <col min="9222" max="9222" width="6" style="3" customWidth="1"/>
    <col min="9223" max="9223" width="8.71428571428571" style="3" customWidth="1"/>
    <col min="9224" max="9224" width="12.8571428571429" style="3" customWidth="1"/>
    <col min="9225" max="9225" width="8.57142857142857" style="3" customWidth="1"/>
    <col min="9226" max="9226" width="9.71428571428571" style="3" customWidth="1"/>
    <col min="9227" max="9227" width="6.71428571428571" style="3" customWidth="1"/>
    <col min="9228" max="9228" width="10" style="3" customWidth="1"/>
    <col min="9229" max="9229" width="15.5714285714286" style="3" customWidth="1"/>
    <col min="9230" max="9230" width="13.5714285714286" style="3" customWidth="1"/>
    <col min="9231" max="9231" width="5.85714285714286" style="3" customWidth="1"/>
    <col min="9232" max="9232" width="7" style="3" customWidth="1"/>
    <col min="9233" max="9233" width="10.1428571428571" style="3" customWidth="1"/>
    <col min="9234" max="9234" width="7.14285714285714" style="3" customWidth="1"/>
    <col min="9235" max="9235" width="11.1428571428571" style="3" customWidth="1"/>
    <col min="9236" max="9236" width="12.8571428571429" style="3" customWidth="1"/>
    <col min="9237" max="9237" width="7.57142857142857" style="3" customWidth="1"/>
    <col min="9238" max="9238" width="10.2857142857143" style="3" customWidth="1"/>
    <col min="9239" max="9239" width="8.42857142857143" style="3" customWidth="1"/>
    <col min="9240" max="9240" width="10.7142857142857" style="3" customWidth="1"/>
    <col min="9241" max="9241" width="13" style="3" customWidth="1"/>
    <col min="9242" max="9242" width="13.7142857142857" style="3" customWidth="1"/>
    <col min="9243" max="9243" width="8.71428571428571" style="3" customWidth="1"/>
    <col min="9244" max="9244" width="5.71428571428571" style="3" customWidth="1"/>
    <col min="9245" max="9245" width="10.7142857142857" style="3" customWidth="1"/>
    <col min="9246" max="9246" width="6.42857142857143" style="3" customWidth="1"/>
    <col min="9247" max="9247" width="10.7142857142857" style="3" customWidth="1"/>
    <col min="9248" max="9472" width="9.14285714285714" style="3"/>
    <col min="9473" max="9473" width="3.57142857142857" style="3" customWidth="1"/>
    <col min="9474" max="9474" width="11.2857142857143" style="3" customWidth="1"/>
    <col min="9475" max="9475" width="6.14285714285714" style="3" customWidth="1"/>
    <col min="9476" max="9476" width="6.71428571428571" style="3" customWidth="1"/>
    <col min="9477" max="9477" width="8.71428571428571" style="3" customWidth="1"/>
    <col min="9478" max="9478" width="6" style="3" customWidth="1"/>
    <col min="9479" max="9479" width="8.71428571428571" style="3" customWidth="1"/>
    <col min="9480" max="9480" width="12.8571428571429" style="3" customWidth="1"/>
    <col min="9481" max="9481" width="8.57142857142857" style="3" customWidth="1"/>
    <col min="9482" max="9482" width="9.71428571428571" style="3" customWidth="1"/>
    <col min="9483" max="9483" width="6.71428571428571" style="3" customWidth="1"/>
    <col min="9484" max="9484" width="10" style="3" customWidth="1"/>
    <col min="9485" max="9485" width="15.5714285714286" style="3" customWidth="1"/>
    <col min="9486" max="9486" width="13.5714285714286" style="3" customWidth="1"/>
    <col min="9487" max="9487" width="5.85714285714286" style="3" customWidth="1"/>
    <col min="9488" max="9488" width="7" style="3" customWidth="1"/>
    <col min="9489" max="9489" width="10.1428571428571" style="3" customWidth="1"/>
    <col min="9490" max="9490" width="7.14285714285714" style="3" customWidth="1"/>
    <col min="9491" max="9491" width="11.1428571428571" style="3" customWidth="1"/>
    <col min="9492" max="9492" width="12.8571428571429" style="3" customWidth="1"/>
    <col min="9493" max="9493" width="7.57142857142857" style="3" customWidth="1"/>
    <col min="9494" max="9494" width="10.2857142857143" style="3" customWidth="1"/>
    <col min="9495" max="9495" width="8.42857142857143" style="3" customWidth="1"/>
    <col min="9496" max="9496" width="10.7142857142857" style="3" customWidth="1"/>
    <col min="9497" max="9497" width="13" style="3" customWidth="1"/>
    <col min="9498" max="9498" width="13.7142857142857" style="3" customWidth="1"/>
    <col min="9499" max="9499" width="8.71428571428571" style="3" customWidth="1"/>
    <col min="9500" max="9500" width="5.71428571428571" style="3" customWidth="1"/>
    <col min="9501" max="9501" width="10.7142857142857" style="3" customWidth="1"/>
    <col min="9502" max="9502" width="6.42857142857143" style="3" customWidth="1"/>
    <col min="9503" max="9503" width="10.7142857142857" style="3" customWidth="1"/>
    <col min="9504" max="9728" width="9.14285714285714" style="3"/>
    <col min="9729" max="9729" width="3.57142857142857" style="3" customWidth="1"/>
    <col min="9730" max="9730" width="11.2857142857143" style="3" customWidth="1"/>
    <col min="9731" max="9731" width="6.14285714285714" style="3" customWidth="1"/>
    <col min="9732" max="9732" width="6.71428571428571" style="3" customWidth="1"/>
    <col min="9733" max="9733" width="8.71428571428571" style="3" customWidth="1"/>
    <col min="9734" max="9734" width="6" style="3" customWidth="1"/>
    <col min="9735" max="9735" width="8.71428571428571" style="3" customWidth="1"/>
    <col min="9736" max="9736" width="12.8571428571429" style="3" customWidth="1"/>
    <col min="9737" max="9737" width="8.57142857142857" style="3" customWidth="1"/>
    <col min="9738" max="9738" width="9.71428571428571" style="3" customWidth="1"/>
    <col min="9739" max="9739" width="6.71428571428571" style="3" customWidth="1"/>
    <col min="9740" max="9740" width="10" style="3" customWidth="1"/>
    <col min="9741" max="9741" width="15.5714285714286" style="3" customWidth="1"/>
    <col min="9742" max="9742" width="13.5714285714286" style="3" customWidth="1"/>
    <col min="9743" max="9743" width="5.85714285714286" style="3" customWidth="1"/>
    <col min="9744" max="9744" width="7" style="3" customWidth="1"/>
    <col min="9745" max="9745" width="10.1428571428571" style="3" customWidth="1"/>
    <col min="9746" max="9746" width="7.14285714285714" style="3" customWidth="1"/>
    <col min="9747" max="9747" width="11.1428571428571" style="3" customWidth="1"/>
    <col min="9748" max="9748" width="12.8571428571429" style="3" customWidth="1"/>
    <col min="9749" max="9749" width="7.57142857142857" style="3" customWidth="1"/>
    <col min="9750" max="9750" width="10.2857142857143" style="3" customWidth="1"/>
    <col min="9751" max="9751" width="8.42857142857143" style="3" customWidth="1"/>
    <col min="9752" max="9752" width="10.7142857142857" style="3" customWidth="1"/>
    <col min="9753" max="9753" width="13" style="3" customWidth="1"/>
    <col min="9754" max="9754" width="13.7142857142857" style="3" customWidth="1"/>
    <col min="9755" max="9755" width="8.71428571428571" style="3" customWidth="1"/>
    <col min="9756" max="9756" width="5.71428571428571" style="3" customWidth="1"/>
    <col min="9757" max="9757" width="10.7142857142857" style="3" customWidth="1"/>
    <col min="9758" max="9758" width="6.42857142857143" style="3" customWidth="1"/>
    <col min="9759" max="9759" width="10.7142857142857" style="3" customWidth="1"/>
    <col min="9760" max="9984" width="9.14285714285714" style="3"/>
    <col min="9985" max="9985" width="3.57142857142857" style="3" customWidth="1"/>
    <col min="9986" max="9986" width="11.2857142857143" style="3" customWidth="1"/>
    <col min="9987" max="9987" width="6.14285714285714" style="3" customWidth="1"/>
    <col min="9988" max="9988" width="6.71428571428571" style="3" customWidth="1"/>
    <col min="9989" max="9989" width="8.71428571428571" style="3" customWidth="1"/>
    <col min="9990" max="9990" width="6" style="3" customWidth="1"/>
    <col min="9991" max="9991" width="8.71428571428571" style="3" customWidth="1"/>
    <col min="9992" max="9992" width="12.8571428571429" style="3" customWidth="1"/>
    <col min="9993" max="9993" width="8.57142857142857" style="3" customWidth="1"/>
    <col min="9994" max="9994" width="9.71428571428571" style="3" customWidth="1"/>
    <col min="9995" max="9995" width="6.71428571428571" style="3" customWidth="1"/>
    <col min="9996" max="9996" width="10" style="3" customWidth="1"/>
    <col min="9997" max="9997" width="15.5714285714286" style="3" customWidth="1"/>
    <col min="9998" max="9998" width="13.5714285714286" style="3" customWidth="1"/>
    <col min="9999" max="9999" width="5.85714285714286" style="3" customWidth="1"/>
    <col min="10000" max="10000" width="7" style="3" customWidth="1"/>
    <col min="10001" max="10001" width="10.1428571428571" style="3" customWidth="1"/>
    <col min="10002" max="10002" width="7.14285714285714" style="3" customWidth="1"/>
    <col min="10003" max="10003" width="11.1428571428571" style="3" customWidth="1"/>
    <col min="10004" max="10004" width="12.8571428571429" style="3" customWidth="1"/>
    <col min="10005" max="10005" width="7.57142857142857" style="3" customWidth="1"/>
    <col min="10006" max="10006" width="10.2857142857143" style="3" customWidth="1"/>
    <col min="10007" max="10007" width="8.42857142857143" style="3" customWidth="1"/>
    <col min="10008" max="10008" width="10.7142857142857" style="3" customWidth="1"/>
    <col min="10009" max="10009" width="13" style="3" customWidth="1"/>
    <col min="10010" max="10010" width="13.7142857142857" style="3" customWidth="1"/>
    <col min="10011" max="10011" width="8.71428571428571" style="3" customWidth="1"/>
    <col min="10012" max="10012" width="5.71428571428571" style="3" customWidth="1"/>
    <col min="10013" max="10013" width="10.7142857142857" style="3" customWidth="1"/>
    <col min="10014" max="10014" width="6.42857142857143" style="3" customWidth="1"/>
    <col min="10015" max="10015" width="10.7142857142857" style="3" customWidth="1"/>
    <col min="10016" max="10240" width="9.14285714285714" style="3"/>
    <col min="10241" max="10241" width="3.57142857142857" style="3" customWidth="1"/>
    <col min="10242" max="10242" width="11.2857142857143" style="3" customWidth="1"/>
    <col min="10243" max="10243" width="6.14285714285714" style="3" customWidth="1"/>
    <col min="10244" max="10244" width="6.71428571428571" style="3" customWidth="1"/>
    <col min="10245" max="10245" width="8.71428571428571" style="3" customWidth="1"/>
    <col min="10246" max="10246" width="6" style="3" customWidth="1"/>
    <col min="10247" max="10247" width="8.71428571428571" style="3" customWidth="1"/>
    <col min="10248" max="10248" width="12.8571428571429" style="3" customWidth="1"/>
    <col min="10249" max="10249" width="8.57142857142857" style="3" customWidth="1"/>
    <col min="10250" max="10250" width="9.71428571428571" style="3" customWidth="1"/>
    <col min="10251" max="10251" width="6.71428571428571" style="3" customWidth="1"/>
    <col min="10252" max="10252" width="10" style="3" customWidth="1"/>
    <col min="10253" max="10253" width="15.5714285714286" style="3" customWidth="1"/>
    <col min="10254" max="10254" width="13.5714285714286" style="3" customWidth="1"/>
    <col min="10255" max="10255" width="5.85714285714286" style="3" customWidth="1"/>
    <col min="10256" max="10256" width="7" style="3" customWidth="1"/>
    <col min="10257" max="10257" width="10.1428571428571" style="3" customWidth="1"/>
    <col min="10258" max="10258" width="7.14285714285714" style="3" customWidth="1"/>
    <col min="10259" max="10259" width="11.1428571428571" style="3" customWidth="1"/>
    <col min="10260" max="10260" width="12.8571428571429" style="3" customWidth="1"/>
    <col min="10261" max="10261" width="7.57142857142857" style="3" customWidth="1"/>
    <col min="10262" max="10262" width="10.2857142857143" style="3" customWidth="1"/>
    <col min="10263" max="10263" width="8.42857142857143" style="3" customWidth="1"/>
    <col min="10264" max="10264" width="10.7142857142857" style="3" customWidth="1"/>
    <col min="10265" max="10265" width="13" style="3" customWidth="1"/>
    <col min="10266" max="10266" width="13.7142857142857" style="3" customWidth="1"/>
    <col min="10267" max="10267" width="8.71428571428571" style="3" customWidth="1"/>
    <col min="10268" max="10268" width="5.71428571428571" style="3" customWidth="1"/>
    <col min="10269" max="10269" width="10.7142857142857" style="3" customWidth="1"/>
    <col min="10270" max="10270" width="6.42857142857143" style="3" customWidth="1"/>
    <col min="10271" max="10271" width="10.7142857142857" style="3" customWidth="1"/>
    <col min="10272" max="10496" width="9.14285714285714" style="3"/>
    <col min="10497" max="10497" width="3.57142857142857" style="3" customWidth="1"/>
    <col min="10498" max="10498" width="11.2857142857143" style="3" customWidth="1"/>
    <col min="10499" max="10499" width="6.14285714285714" style="3" customWidth="1"/>
    <col min="10500" max="10500" width="6.71428571428571" style="3" customWidth="1"/>
    <col min="10501" max="10501" width="8.71428571428571" style="3" customWidth="1"/>
    <col min="10502" max="10502" width="6" style="3" customWidth="1"/>
    <col min="10503" max="10503" width="8.71428571428571" style="3" customWidth="1"/>
    <col min="10504" max="10504" width="12.8571428571429" style="3" customWidth="1"/>
    <col min="10505" max="10505" width="8.57142857142857" style="3" customWidth="1"/>
    <col min="10506" max="10506" width="9.71428571428571" style="3" customWidth="1"/>
    <col min="10507" max="10507" width="6.71428571428571" style="3" customWidth="1"/>
    <col min="10508" max="10508" width="10" style="3" customWidth="1"/>
    <col min="10509" max="10509" width="15.5714285714286" style="3" customWidth="1"/>
    <col min="10510" max="10510" width="13.5714285714286" style="3" customWidth="1"/>
    <col min="10511" max="10511" width="5.85714285714286" style="3" customWidth="1"/>
    <col min="10512" max="10512" width="7" style="3" customWidth="1"/>
    <col min="10513" max="10513" width="10.1428571428571" style="3" customWidth="1"/>
    <col min="10514" max="10514" width="7.14285714285714" style="3" customWidth="1"/>
    <col min="10515" max="10515" width="11.1428571428571" style="3" customWidth="1"/>
    <col min="10516" max="10516" width="12.8571428571429" style="3" customWidth="1"/>
    <col min="10517" max="10517" width="7.57142857142857" style="3" customWidth="1"/>
    <col min="10518" max="10518" width="10.2857142857143" style="3" customWidth="1"/>
    <col min="10519" max="10519" width="8.42857142857143" style="3" customWidth="1"/>
    <col min="10520" max="10520" width="10.7142857142857" style="3" customWidth="1"/>
    <col min="10521" max="10521" width="13" style="3" customWidth="1"/>
    <col min="10522" max="10522" width="13.7142857142857" style="3" customWidth="1"/>
    <col min="10523" max="10523" width="8.71428571428571" style="3" customWidth="1"/>
    <col min="10524" max="10524" width="5.71428571428571" style="3" customWidth="1"/>
    <col min="10525" max="10525" width="10.7142857142857" style="3" customWidth="1"/>
    <col min="10526" max="10526" width="6.42857142857143" style="3" customWidth="1"/>
    <col min="10527" max="10527" width="10.7142857142857" style="3" customWidth="1"/>
    <col min="10528" max="10752" width="9.14285714285714" style="3"/>
    <col min="10753" max="10753" width="3.57142857142857" style="3" customWidth="1"/>
    <col min="10754" max="10754" width="11.2857142857143" style="3" customWidth="1"/>
    <col min="10755" max="10755" width="6.14285714285714" style="3" customWidth="1"/>
    <col min="10756" max="10756" width="6.71428571428571" style="3" customWidth="1"/>
    <col min="10757" max="10757" width="8.71428571428571" style="3" customWidth="1"/>
    <col min="10758" max="10758" width="6" style="3" customWidth="1"/>
    <col min="10759" max="10759" width="8.71428571428571" style="3" customWidth="1"/>
    <col min="10760" max="10760" width="12.8571428571429" style="3" customWidth="1"/>
    <col min="10761" max="10761" width="8.57142857142857" style="3" customWidth="1"/>
    <col min="10762" max="10762" width="9.71428571428571" style="3" customWidth="1"/>
    <col min="10763" max="10763" width="6.71428571428571" style="3" customWidth="1"/>
    <col min="10764" max="10764" width="10" style="3" customWidth="1"/>
    <col min="10765" max="10765" width="15.5714285714286" style="3" customWidth="1"/>
    <col min="10766" max="10766" width="13.5714285714286" style="3" customWidth="1"/>
    <col min="10767" max="10767" width="5.85714285714286" style="3" customWidth="1"/>
    <col min="10768" max="10768" width="7" style="3" customWidth="1"/>
    <col min="10769" max="10769" width="10.1428571428571" style="3" customWidth="1"/>
    <col min="10770" max="10770" width="7.14285714285714" style="3" customWidth="1"/>
    <col min="10771" max="10771" width="11.1428571428571" style="3" customWidth="1"/>
    <col min="10772" max="10772" width="12.8571428571429" style="3" customWidth="1"/>
    <col min="10773" max="10773" width="7.57142857142857" style="3" customWidth="1"/>
    <col min="10774" max="10774" width="10.2857142857143" style="3" customWidth="1"/>
    <col min="10775" max="10775" width="8.42857142857143" style="3" customWidth="1"/>
    <col min="10776" max="10776" width="10.7142857142857" style="3" customWidth="1"/>
    <col min="10777" max="10777" width="13" style="3" customWidth="1"/>
    <col min="10778" max="10778" width="13.7142857142857" style="3" customWidth="1"/>
    <col min="10779" max="10779" width="8.71428571428571" style="3" customWidth="1"/>
    <col min="10780" max="10780" width="5.71428571428571" style="3" customWidth="1"/>
    <col min="10781" max="10781" width="10.7142857142857" style="3" customWidth="1"/>
    <col min="10782" max="10782" width="6.42857142857143" style="3" customWidth="1"/>
    <col min="10783" max="10783" width="10.7142857142857" style="3" customWidth="1"/>
    <col min="10784" max="11008" width="9.14285714285714" style="3"/>
    <col min="11009" max="11009" width="3.57142857142857" style="3" customWidth="1"/>
    <col min="11010" max="11010" width="11.2857142857143" style="3" customWidth="1"/>
    <col min="11011" max="11011" width="6.14285714285714" style="3" customWidth="1"/>
    <col min="11012" max="11012" width="6.71428571428571" style="3" customWidth="1"/>
    <col min="11013" max="11013" width="8.71428571428571" style="3" customWidth="1"/>
    <col min="11014" max="11014" width="6" style="3" customWidth="1"/>
    <col min="11015" max="11015" width="8.71428571428571" style="3" customWidth="1"/>
    <col min="11016" max="11016" width="12.8571428571429" style="3" customWidth="1"/>
    <col min="11017" max="11017" width="8.57142857142857" style="3" customWidth="1"/>
    <col min="11018" max="11018" width="9.71428571428571" style="3" customWidth="1"/>
    <col min="11019" max="11019" width="6.71428571428571" style="3" customWidth="1"/>
    <col min="11020" max="11020" width="10" style="3" customWidth="1"/>
    <col min="11021" max="11021" width="15.5714285714286" style="3" customWidth="1"/>
    <col min="11022" max="11022" width="13.5714285714286" style="3" customWidth="1"/>
    <col min="11023" max="11023" width="5.85714285714286" style="3" customWidth="1"/>
    <col min="11024" max="11024" width="7" style="3" customWidth="1"/>
    <col min="11025" max="11025" width="10.1428571428571" style="3" customWidth="1"/>
    <col min="11026" max="11026" width="7.14285714285714" style="3" customWidth="1"/>
    <col min="11027" max="11027" width="11.1428571428571" style="3" customWidth="1"/>
    <col min="11028" max="11028" width="12.8571428571429" style="3" customWidth="1"/>
    <col min="11029" max="11029" width="7.57142857142857" style="3" customWidth="1"/>
    <col min="11030" max="11030" width="10.2857142857143" style="3" customWidth="1"/>
    <col min="11031" max="11031" width="8.42857142857143" style="3" customWidth="1"/>
    <col min="11032" max="11032" width="10.7142857142857" style="3" customWidth="1"/>
    <col min="11033" max="11033" width="13" style="3" customWidth="1"/>
    <col min="11034" max="11034" width="13.7142857142857" style="3" customWidth="1"/>
    <col min="11035" max="11035" width="8.71428571428571" style="3" customWidth="1"/>
    <col min="11036" max="11036" width="5.71428571428571" style="3" customWidth="1"/>
    <col min="11037" max="11037" width="10.7142857142857" style="3" customWidth="1"/>
    <col min="11038" max="11038" width="6.42857142857143" style="3" customWidth="1"/>
    <col min="11039" max="11039" width="10.7142857142857" style="3" customWidth="1"/>
    <col min="11040" max="11264" width="9.14285714285714" style="3"/>
    <col min="11265" max="11265" width="3.57142857142857" style="3" customWidth="1"/>
    <col min="11266" max="11266" width="11.2857142857143" style="3" customWidth="1"/>
    <col min="11267" max="11267" width="6.14285714285714" style="3" customWidth="1"/>
    <col min="11268" max="11268" width="6.71428571428571" style="3" customWidth="1"/>
    <col min="11269" max="11269" width="8.71428571428571" style="3" customWidth="1"/>
    <col min="11270" max="11270" width="6" style="3" customWidth="1"/>
    <col min="11271" max="11271" width="8.71428571428571" style="3" customWidth="1"/>
    <col min="11272" max="11272" width="12.8571428571429" style="3" customWidth="1"/>
    <col min="11273" max="11273" width="8.57142857142857" style="3" customWidth="1"/>
    <col min="11274" max="11274" width="9.71428571428571" style="3" customWidth="1"/>
    <col min="11275" max="11275" width="6.71428571428571" style="3" customWidth="1"/>
    <col min="11276" max="11276" width="10" style="3" customWidth="1"/>
    <col min="11277" max="11277" width="15.5714285714286" style="3" customWidth="1"/>
    <col min="11278" max="11278" width="13.5714285714286" style="3" customWidth="1"/>
    <col min="11279" max="11279" width="5.85714285714286" style="3" customWidth="1"/>
    <col min="11280" max="11280" width="7" style="3" customWidth="1"/>
    <col min="11281" max="11281" width="10.1428571428571" style="3" customWidth="1"/>
    <col min="11282" max="11282" width="7.14285714285714" style="3" customWidth="1"/>
    <col min="11283" max="11283" width="11.1428571428571" style="3" customWidth="1"/>
    <col min="11284" max="11284" width="12.8571428571429" style="3" customWidth="1"/>
    <col min="11285" max="11285" width="7.57142857142857" style="3" customWidth="1"/>
    <col min="11286" max="11286" width="10.2857142857143" style="3" customWidth="1"/>
    <col min="11287" max="11287" width="8.42857142857143" style="3" customWidth="1"/>
    <col min="11288" max="11288" width="10.7142857142857" style="3" customWidth="1"/>
    <col min="11289" max="11289" width="13" style="3" customWidth="1"/>
    <col min="11290" max="11290" width="13.7142857142857" style="3" customWidth="1"/>
    <col min="11291" max="11291" width="8.71428571428571" style="3" customWidth="1"/>
    <col min="11292" max="11292" width="5.71428571428571" style="3" customWidth="1"/>
    <col min="11293" max="11293" width="10.7142857142857" style="3" customWidth="1"/>
    <col min="11294" max="11294" width="6.42857142857143" style="3" customWidth="1"/>
    <col min="11295" max="11295" width="10.7142857142857" style="3" customWidth="1"/>
    <col min="11296" max="11520" width="9.14285714285714" style="3"/>
    <col min="11521" max="11521" width="3.57142857142857" style="3" customWidth="1"/>
    <col min="11522" max="11522" width="11.2857142857143" style="3" customWidth="1"/>
    <col min="11523" max="11523" width="6.14285714285714" style="3" customWidth="1"/>
    <col min="11524" max="11524" width="6.71428571428571" style="3" customWidth="1"/>
    <col min="11525" max="11525" width="8.71428571428571" style="3" customWidth="1"/>
    <col min="11526" max="11526" width="6" style="3" customWidth="1"/>
    <col min="11527" max="11527" width="8.71428571428571" style="3" customWidth="1"/>
    <col min="11528" max="11528" width="12.8571428571429" style="3" customWidth="1"/>
    <col min="11529" max="11529" width="8.57142857142857" style="3" customWidth="1"/>
    <col min="11530" max="11530" width="9.71428571428571" style="3" customWidth="1"/>
    <col min="11531" max="11531" width="6.71428571428571" style="3" customWidth="1"/>
    <col min="11532" max="11532" width="10" style="3" customWidth="1"/>
    <col min="11533" max="11533" width="15.5714285714286" style="3" customWidth="1"/>
    <col min="11534" max="11534" width="13.5714285714286" style="3" customWidth="1"/>
    <col min="11535" max="11535" width="5.85714285714286" style="3" customWidth="1"/>
    <col min="11536" max="11536" width="7" style="3" customWidth="1"/>
    <col min="11537" max="11537" width="10.1428571428571" style="3" customWidth="1"/>
    <col min="11538" max="11538" width="7.14285714285714" style="3" customWidth="1"/>
    <col min="11539" max="11539" width="11.1428571428571" style="3" customWidth="1"/>
    <col min="11540" max="11540" width="12.8571428571429" style="3" customWidth="1"/>
    <col min="11541" max="11541" width="7.57142857142857" style="3" customWidth="1"/>
    <col min="11542" max="11542" width="10.2857142857143" style="3" customWidth="1"/>
    <col min="11543" max="11543" width="8.42857142857143" style="3" customWidth="1"/>
    <col min="11544" max="11544" width="10.7142857142857" style="3" customWidth="1"/>
    <col min="11545" max="11545" width="13" style="3" customWidth="1"/>
    <col min="11546" max="11546" width="13.7142857142857" style="3" customWidth="1"/>
    <col min="11547" max="11547" width="8.71428571428571" style="3" customWidth="1"/>
    <col min="11548" max="11548" width="5.71428571428571" style="3" customWidth="1"/>
    <col min="11549" max="11549" width="10.7142857142857" style="3" customWidth="1"/>
    <col min="11550" max="11550" width="6.42857142857143" style="3" customWidth="1"/>
    <col min="11551" max="11551" width="10.7142857142857" style="3" customWidth="1"/>
    <col min="11552" max="11776" width="9.14285714285714" style="3"/>
    <col min="11777" max="11777" width="3.57142857142857" style="3" customWidth="1"/>
    <col min="11778" max="11778" width="11.2857142857143" style="3" customWidth="1"/>
    <col min="11779" max="11779" width="6.14285714285714" style="3" customWidth="1"/>
    <col min="11780" max="11780" width="6.71428571428571" style="3" customWidth="1"/>
    <col min="11781" max="11781" width="8.71428571428571" style="3" customWidth="1"/>
    <col min="11782" max="11782" width="6" style="3" customWidth="1"/>
    <col min="11783" max="11783" width="8.71428571428571" style="3" customWidth="1"/>
    <col min="11784" max="11784" width="12.8571428571429" style="3" customWidth="1"/>
    <col min="11785" max="11785" width="8.57142857142857" style="3" customWidth="1"/>
    <col min="11786" max="11786" width="9.71428571428571" style="3" customWidth="1"/>
    <col min="11787" max="11787" width="6.71428571428571" style="3" customWidth="1"/>
    <col min="11788" max="11788" width="10" style="3" customWidth="1"/>
    <col min="11789" max="11789" width="15.5714285714286" style="3" customWidth="1"/>
    <col min="11790" max="11790" width="13.5714285714286" style="3" customWidth="1"/>
    <col min="11791" max="11791" width="5.85714285714286" style="3" customWidth="1"/>
    <col min="11792" max="11792" width="7" style="3" customWidth="1"/>
    <col min="11793" max="11793" width="10.1428571428571" style="3" customWidth="1"/>
    <col min="11794" max="11794" width="7.14285714285714" style="3" customWidth="1"/>
    <col min="11795" max="11795" width="11.1428571428571" style="3" customWidth="1"/>
    <col min="11796" max="11796" width="12.8571428571429" style="3" customWidth="1"/>
    <col min="11797" max="11797" width="7.57142857142857" style="3" customWidth="1"/>
    <col min="11798" max="11798" width="10.2857142857143" style="3" customWidth="1"/>
    <col min="11799" max="11799" width="8.42857142857143" style="3" customWidth="1"/>
    <col min="11800" max="11800" width="10.7142857142857" style="3" customWidth="1"/>
    <col min="11801" max="11801" width="13" style="3" customWidth="1"/>
    <col min="11802" max="11802" width="13.7142857142857" style="3" customWidth="1"/>
    <col min="11803" max="11803" width="8.71428571428571" style="3" customWidth="1"/>
    <col min="11804" max="11804" width="5.71428571428571" style="3" customWidth="1"/>
    <col min="11805" max="11805" width="10.7142857142857" style="3" customWidth="1"/>
    <col min="11806" max="11806" width="6.42857142857143" style="3" customWidth="1"/>
    <col min="11807" max="11807" width="10.7142857142857" style="3" customWidth="1"/>
    <col min="11808" max="12032" width="9.14285714285714" style="3"/>
    <col min="12033" max="12033" width="3.57142857142857" style="3" customWidth="1"/>
    <col min="12034" max="12034" width="11.2857142857143" style="3" customWidth="1"/>
    <col min="12035" max="12035" width="6.14285714285714" style="3" customWidth="1"/>
    <col min="12036" max="12036" width="6.71428571428571" style="3" customWidth="1"/>
    <col min="12037" max="12037" width="8.71428571428571" style="3" customWidth="1"/>
    <col min="12038" max="12038" width="6" style="3" customWidth="1"/>
    <col min="12039" max="12039" width="8.71428571428571" style="3" customWidth="1"/>
    <col min="12040" max="12040" width="12.8571428571429" style="3" customWidth="1"/>
    <col min="12041" max="12041" width="8.57142857142857" style="3" customWidth="1"/>
    <col min="12042" max="12042" width="9.71428571428571" style="3" customWidth="1"/>
    <col min="12043" max="12043" width="6.71428571428571" style="3" customWidth="1"/>
    <col min="12044" max="12044" width="10" style="3" customWidth="1"/>
    <col min="12045" max="12045" width="15.5714285714286" style="3" customWidth="1"/>
    <col min="12046" max="12046" width="13.5714285714286" style="3" customWidth="1"/>
    <col min="12047" max="12047" width="5.85714285714286" style="3" customWidth="1"/>
    <col min="12048" max="12048" width="7" style="3" customWidth="1"/>
    <col min="12049" max="12049" width="10.1428571428571" style="3" customWidth="1"/>
    <col min="12050" max="12050" width="7.14285714285714" style="3" customWidth="1"/>
    <col min="12051" max="12051" width="11.1428571428571" style="3" customWidth="1"/>
    <col min="12052" max="12052" width="12.8571428571429" style="3" customWidth="1"/>
    <col min="12053" max="12053" width="7.57142857142857" style="3" customWidth="1"/>
    <col min="12054" max="12054" width="10.2857142857143" style="3" customWidth="1"/>
    <col min="12055" max="12055" width="8.42857142857143" style="3" customWidth="1"/>
    <col min="12056" max="12056" width="10.7142857142857" style="3" customWidth="1"/>
    <col min="12057" max="12057" width="13" style="3" customWidth="1"/>
    <col min="12058" max="12058" width="13.7142857142857" style="3" customWidth="1"/>
    <col min="12059" max="12059" width="8.71428571428571" style="3" customWidth="1"/>
    <col min="12060" max="12060" width="5.71428571428571" style="3" customWidth="1"/>
    <col min="12061" max="12061" width="10.7142857142857" style="3" customWidth="1"/>
    <col min="12062" max="12062" width="6.42857142857143" style="3" customWidth="1"/>
    <col min="12063" max="12063" width="10.7142857142857" style="3" customWidth="1"/>
    <col min="12064" max="12288" width="9.14285714285714" style="3"/>
    <col min="12289" max="12289" width="3.57142857142857" style="3" customWidth="1"/>
    <col min="12290" max="12290" width="11.2857142857143" style="3" customWidth="1"/>
    <col min="12291" max="12291" width="6.14285714285714" style="3" customWidth="1"/>
    <col min="12292" max="12292" width="6.71428571428571" style="3" customWidth="1"/>
    <col min="12293" max="12293" width="8.71428571428571" style="3" customWidth="1"/>
    <col min="12294" max="12294" width="6" style="3" customWidth="1"/>
    <col min="12295" max="12295" width="8.71428571428571" style="3" customWidth="1"/>
    <col min="12296" max="12296" width="12.8571428571429" style="3" customWidth="1"/>
    <col min="12297" max="12297" width="8.57142857142857" style="3" customWidth="1"/>
    <col min="12298" max="12298" width="9.71428571428571" style="3" customWidth="1"/>
    <col min="12299" max="12299" width="6.71428571428571" style="3" customWidth="1"/>
    <col min="12300" max="12300" width="10" style="3" customWidth="1"/>
    <col min="12301" max="12301" width="15.5714285714286" style="3" customWidth="1"/>
    <col min="12302" max="12302" width="13.5714285714286" style="3" customWidth="1"/>
    <col min="12303" max="12303" width="5.85714285714286" style="3" customWidth="1"/>
    <col min="12304" max="12304" width="7" style="3" customWidth="1"/>
    <col min="12305" max="12305" width="10.1428571428571" style="3" customWidth="1"/>
    <col min="12306" max="12306" width="7.14285714285714" style="3" customWidth="1"/>
    <col min="12307" max="12307" width="11.1428571428571" style="3" customWidth="1"/>
    <col min="12308" max="12308" width="12.8571428571429" style="3" customWidth="1"/>
    <col min="12309" max="12309" width="7.57142857142857" style="3" customWidth="1"/>
    <col min="12310" max="12310" width="10.2857142857143" style="3" customWidth="1"/>
    <col min="12311" max="12311" width="8.42857142857143" style="3" customWidth="1"/>
    <col min="12312" max="12312" width="10.7142857142857" style="3" customWidth="1"/>
    <col min="12313" max="12313" width="13" style="3" customWidth="1"/>
    <col min="12314" max="12314" width="13.7142857142857" style="3" customWidth="1"/>
    <col min="12315" max="12315" width="8.71428571428571" style="3" customWidth="1"/>
    <col min="12316" max="12316" width="5.71428571428571" style="3" customWidth="1"/>
    <col min="12317" max="12317" width="10.7142857142857" style="3" customWidth="1"/>
    <col min="12318" max="12318" width="6.42857142857143" style="3" customWidth="1"/>
    <col min="12319" max="12319" width="10.7142857142857" style="3" customWidth="1"/>
    <col min="12320" max="12544" width="9.14285714285714" style="3"/>
    <col min="12545" max="12545" width="3.57142857142857" style="3" customWidth="1"/>
    <col min="12546" max="12546" width="11.2857142857143" style="3" customWidth="1"/>
    <col min="12547" max="12547" width="6.14285714285714" style="3" customWidth="1"/>
    <col min="12548" max="12548" width="6.71428571428571" style="3" customWidth="1"/>
    <col min="12549" max="12549" width="8.71428571428571" style="3" customWidth="1"/>
    <col min="12550" max="12550" width="6" style="3" customWidth="1"/>
    <col min="12551" max="12551" width="8.71428571428571" style="3" customWidth="1"/>
    <col min="12552" max="12552" width="12.8571428571429" style="3" customWidth="1"/>
    <col min="12553" max="12553" width="8.57142857142857" style="3" customWidth="1"/>
    <col min="12554" max="12554" width="9.71428571428571" style="3" customWidth="1"/>
    <col min="12555" max="12555" width="6.71428571428571" style="3" customWidth="1"/>
    <col min="12556" max="12556" width="10" style="3" customWidth="1"/>
    <col min="12557" max="12557" width="15.5714285714286" style="3" customWidth="1"/>
    <col min="12558" max="12558" width="13.5714285714286" style="3" customWidth="1"/>
    <col min="12559" max="12559" width="5.85714285714286" style="3" customWidth="1"/>
    <col min="12560" max="12560" width="7" style="3" customWidth="1"/>
    <col min="12561" max="12561" width="10.1428571428571" style="3" customWidth="1"/>
    <col min="12562" max="12562" width="7.14285714285714" style="3" customWidth="1"/>
    <col min="12563" max="12563" width="11.1428571428571" style="3" customWidth="1"/>
    <col min="12564" max="12564" width="12.8571428571429" style="3" customWidth="1"/>
    <col min="12565" max="12565" width="7.57142857142857" style="3" customWidth="1"/>
    <col min="12566" max="12566" width="10.2857142857143" style="3" customWidth="1"/>
    <col min="12567" max="12567" width="8.42857142857143" style="3" customWidth="1"/>
    <col min="12568" max="12568" width="10.7142857142857" style="3" customWidth="1"/>
    <col min="12569" max="12569" width="13" style="3" customWidth="1"/>
    <col min="12570" max="12570" width="13.7142857142857" style="3" customWidth="1"/>
    <col min="12571" max="12571" width="8.71428571428571" style="3" customWidth="1"/>
    <col min="12572" max="12572" width="5.71428571428571" style="3" customWidth="1"/>
    <col min="12573" max="12573" width="10.7142857142857" style="3" customWidth="1"/>
    <col min="12574" max="12574" width="6.42857142857143" style="3" customWidth="1"/>
    <col min="12575" max="12575" width="10.7142857142857" style="3" customWidth="1"/>
    <col min="12576" max="12800" width="9.14285714285714" style="3"/>
    <col min="12801" max="12801" width="3.57142857142857" style="3" customWidth="1"/>
    <col min="12802" max="12802" width="11.2857142857143" style="3" customWidth="1"/>
    <col min="12803" max="12803" width="6.14285714285714" style="3" customWidth="1"/>
    <col min="12804" max="12804" width="6.71428571428571" style="3" customWidth="1"/>
    <col min="12805" max="12805" width="8.71428571428571" style="3" customWidth="1"/>
    <col min="12806" max="12806" width="6" style="3" customWidth="1"/>
    <col min="12807" max="12807" width="8.71428571428571" style="3" customWidth="1"/>
    <col min="12808" max="12808" width="12.8571428571429" style="3" customWidth="1"/>
    <col min="12809" max="12809" width="8.57142857142857" style="3" customWidth="1"/>
    <col min="12810" max="12810" width="9.71428571428571" style="3" customWidth="1"/>
    <col min="12811" max="12811" width="6.71428571428571" style="3" customWidth="1"/>
    <col min="12812" max="12812" width="10" style="3" customWidth="1"/>
    <col min="12813" max="12813" width="15.5714285714286" style="3" customWidth="1"/>
    <col min="12814" max="12814" width="13.5714285714286" style="3" customWidth="1"/>
    <col min="12815" max="12815" width="5.85714285714286" style="3" customWidth="1"/>
    <col min="12816" max="12816" width="7" style="3" customWidth="1"/>
    <col min="12817" max="12817" width="10.1428571428571" style="3" customWidth="1"/>
    <col min="12818" max="12818" width="7.14285714285714" style="3" customWidth="1"/>
    <col min="12819" max="12819" width="11.1428571428571" style="3" customWidth="1"/>
    <col min="12820" max="12820" width="12.8571428571429" style="3" customWidth="1"/>
    <col min="12821" max="12821" width="7.57142857142857" style="3" customWidth="1"/>
    <col min="12822" max="12822" width="10.2857142857143" style="3" customWidth="1"/>
    <col min="12823" max="12823" width="8.42857142857143" style="3" customWidth="1"/>
    <col min="12824" max="12824" width="10.7142857142857" style="3" customWidth="1"/>
    <col min="12825" max="12825" width="13" style="3" customWidth="1"/>
    <col min="12826" max="12826" width="13.7142857142857" style="3" customWidth="1"/>
    <col min="12827" max="12827" width="8.71428571428571" style="3" customWidth="1"/>
    <col min="12828" max="12828" width="5.71428571428571" style="3" customWidth="1"/>
    <col min="12829" max="12829" width="10.7142857142857" style="3" customWidth="1"/>
    <col min="12830" max="12830" width="6.42857142857143" style="3" customWidth="1"/>
    <col min="12831" max="12831" width="10.7142857142857" style="3" customWidth="1"/>
    <col min="12832" max="13056" width="9.14285714285714" style="3"/>
    <col min="13057" max="13057" width="3.57142857142857" style="3" customWidth="1"/>
    <col min="13058" max="13058" width="11.2857142857143" style="3" customWidth="1"/>
    <col min="13059" max="13059" width="6.14285714285714" style="3" customWidth="1"/>
    <col min="13060" max="13060" width="6.71428571428571" style="3" customWidth="1"/>
    <col min="13061" max="13061" width="8.71428571428571" style="3" customWidth="1"/>
    <col min="13062" max="13062" width="6" style="3" customWidth="1"/>
    <col min="13063" max="13063" width="8.71428571428571" style="3" customWidth="1"/>
    <col min="13064" max="13064" width="12.8571428571429" style="3" customWidth="1"/>
    <col min="13065" max="13065" width="8.57142857142857" style="3" customWidth="1"/>
    <col min="13066" max="13066" width="9.71428571428571" style="3" customWidth="1"/>
    <col min="13067" max="13067" width="6.71428571428571" style="3" customWidth="1"/>
    <col min="13068" max="13068" width="10" style="3" customWidth="1"/>
    <col min="13069" max="13069" width="15.5714285714286" style="3" customWidth="1"/>
    <col min="13070" max="13070" width="13.5714285714286" style="3" customWidth="1"/>
    <col min="13071" max="13071" width="5.85714285714286" style="3" customWidth="1"/>
    <col min="13072" max="13072" width="7" style="3" customWidth="1"/>
    <col min="13073" max="13073" width="10.1428571428571" style="3" customWidth="1"/>
    <col min="13074" max="13074" width="7.14285714285714" style="3" customWidth="1"/>
    <col min="13075" max="13075" width="11.1428571428571" style="3" customWidth="1"/>
    <col min="13076" max="13076" width="12.8571428571429" style="3" customWidth="1"/>
    <col min="13077" max="13077" width="7.57142857142857" style="3" customWidth="1"/>
    <col min="13078" max="13078" width="10.2857142857143" style="3" customWidth="1"/>
    <col min="13079" max="13079" width="8.42857142857143" style="3" customWidth="1"/>
    <col min="13080" max="13080" width="10.7142857142857" style="3" customWidth="1"/>
    <col min="13081" max="13081" width="13" style="3" customWidth="1"/>
    <col min="13082" max="13082" width="13.7142857142857" style="3" customWidth="1"/>
    <col min="13083" max="13083" width="8.71428571428571" style="3" customWidth="1"/>
    <col min="13084" max="13084" width="5.71428571428571" style="3" customWidth="1"/>
    <col min="13085" max="13085" width="10.7142857142857" style="3" customWidth="1"/>
    <col min="13086" max="13086" width="6.42857142857143" style="3" customWidth="1"/>
    <col min="13087" max="13087" width="10.7142857142857" style="3" customWidth="1"/>
    <col min="13088" max="13312" width="9.14285714285714" style="3"/>
    <col min="13313" max="13313" width="3.57142857142857" style="3" customWidth="1"/>
    <col min="13314" max="13314" width="11.2857142857143" style="3" customWidth="1"/>
    <col min="13315" max="13315" width="6.14285714285714" style="3" customWidth="1"/>
    <col min="13316" max="13316" width="6.71428571428571" style="3" customWidth="1"/>
    <col min="13317" max="13317" width="8.71428571428571" style="3" customWidth="1"/>
    <col min="13318" max="13318" width="6" style="3" customWidth="1"/>
    <col min="13319" max="13319" width="8.71428571428571" style="3" customWidth="1"/>
    <col min="13320" max="13320" width="12.8571428571429" style="3" customWidth="1"/>
    <col min="13321" max="13321" width="8.57142857142857" style="3" customWidth="1"/>
    <col min="13322" max="13322" width="9.71428571428571" style="3" customWidth="1"/>
    <col min="13323" max="13323" width="6.71428571428571" style="3" customWidth="1"/>
    <col min="13324" max="13324" width="10" style="3" customWidth="1"/>
    <col min="13325" max="13325" width="15.5714285714286" style="3" customWidth="1"/>
    <col min="13326" max="13326" width="13.5714285714286" style="3" customWidth="1"/>
    <col min="13327" max="13327" width="5.85714285714286" style="3" customWidth="1"/>
    <col min="13328" max="13328" width="7" style="3" customWidth="1"/>
    <col min="13329" max="13329" width="10.1428571428571" style="3" customWidth="1"/>
    <col min="13330" max="13330" width="7.14285714285714" style="3" customWidth="1"/>
    <col min="13331" max="13331" width="11.1428571428571" style="3" customWidth="1"/>
    <col min="13332" max="13332" width="12.8571428571429" style="3" customWidth="1"/>
    <col min="13333" max="13333" width="7.57142857142857" style="3" customWidth="1"/>
    <col min="13334" max="13334" width="10.2857142857143" style="3" customWidth="1"/>
    <col min="13335" max="13335" width="8.42857142857143" style="3" customWidth="1"/>
    <col min="13336" max="13336" width="10.7142857142857" style="3" customWidth="1"/>
    <col min="13337" max="13337" width="13" style="3" customWidth="1"/>
    <col min="13338" max="13338" width="13.7142857142857" style="3" customWidth="1"/>
    <col min="13339" max="13339" width="8.71428571428571" style="3" customWidth="1"/>
    <col min="13340" max="13340" width="5.71428571428571" style="3" customWidth="1"/>
    <col min="13341" max="13341" width="10.7142857142857" style="3" customWidth="1"/>
    <col min="13342" max="13342" width="6.42857142857143" style="3" customWidth="1"/>
    <col min="13343" max="13343" width="10.7142857142857" style="3" customWidth="1"/>
    <col min="13344" max="13568" width="9.14285714285714" style="3"/>
    <col min="13569" max="13569" width="3.57142857142857" style="3" customWidth="1"/>
    <col min="13570" max="13570" width="11.2857142857143" style="3" customWidth="1"/>
    <col min="13571" max="13571" width="6.14285714285714" style="3" customWidth="1"/>
    <col min="13572" max="13572" width="6.71428571428571" style="3" customWidth="1"/>
    <col min="13573" max="13573" width="8.71428571428571" style="3" customWidth="1"/>
    <col min="13574" max="13574" width="6" style="3" customWidth="1"/>
    <col min="13575" max="13575" width="8.71428571428571" style="3" customWidth="1"/>
    <col min="13576" max="13576" width="12.8571428571429" style="3" customWidth="1"/>
    <col min="13577" max="13577" width="8.57142857142857" style="3" customWidth="1"/>
    <col min="13578" max="13578" width="9.71428571428571" style="3" customWidth="1"/>
    <col min="13579" max="13579" width="6.71428571428571" style="3" customWidth="1"/>
    <col min="13580" max="13580" width="10" style="3" customWidth="1"/>
    <col min="13581" max="13581" width="15.5714285714286" style="3" customWidth="1"/>
    <col min="13582" max="13582" width="13.5714285714286" style="3" customWidth="1"/>
    <col min="13583" max="13583" width="5.85714285714286" style="3" customWidth="1"/>
    <col min="13584" max="13584" width="7" style="3" customWidth="1"/>
    <col min="13585" max="13585" width="10.1428571428571" style="3" customWidth="1"/>
    <col min="13586" max="13586" width="7.14285714285714" style="3" customWidth="1"/>
    <col min="13587" max="13587" width="11.1428571428571" style="3" customWidth="1"/>
    <col min="13588" max="13588" width="12.8571428571429" style="3" customWidth="1"/>
    <col min="13589" max="13589" width="7.57142857142857" style="3" customWidth="1"/>
    <col min="13590" max="13590" width="10.2857142857143" style="3" customWidth="1"/>
    <col min="13591" max="13591" width="8.42857142857143" style="3" customWidth="1"/>
    <col min="13592" max="13592" width="10.7142857142857" style="3" customWidth="1"/>
    <col min="13593" max="13593" width="13" style="3" customWidth="1"/>
    <col min="13594" max="13594" width="13.7142857142857" style="3" customWidth="1"/>
    <col min="13595" max="13595" width="8.71428571428571" style="3" customWidth="1"/>
    <col min="13596" max="13596" width="5.71428571428571" style="3" customWidth="1"/>
    <col min="13597" max="13597" width="10.7142857142857" style="3" customWidth="1"/>
    <col min="13598" max="13598" width="6.42857142857143" style="3" customWidth="1"/>
    <col min="13599" max="13599" width="10.7142857142857" style="3" customWidth="1"/>
    <col min="13600" max="13824" width="9.14285714285714" style="3"/>
    <col min="13825" max="13825" width="3.57142857142857" style="3" customWidth="1"/>
    <col min="13826" max="13826" width="11.2857142857143" style="3" customWidth="1"/>
    <col min="13827" max="13827" width="6.14285714285714" style="3" customWidth="1"/>
    <col min="13828" max="13828" width="6.71428571428571" style="3" customWidth="1"/>
    <col min="13829" max="13829" width="8.71428571428571" style="3" customWidth="1"/>
    <col min="13830" max="13830" width="6" style="3" customWidth="1"/>
    <col min="13831" max="13831" width="8.71428571428571" style="3" customWidth="1"/>
    <col min="13832" max="13832" width="12.8571428571429" style="3" customWidth="1"/>
    <col min="13833" max="13833" width="8.57142857142857" style="3" customWidth="1"/>
    <col min="13834" max="13834" width="9.71428571428571" style="3" customWidth="1"/>
    <col min="13835" max="13835" width="6.71428571428571" style="3" customWidth="1"/>
    <col min="13836" max="13836" width="10" style="3" customWidth="1"/>
    <col min="13837" max="13837" width="15.5714285714286" style="3" customWidth="1"/>
    <col min="13838" max="13838" width="13.5714285714286" style="3" customWidth="1"/>
    <col min="13839" max="13839" width="5.85714285714286" style="3" customWidth="1"/>
    <col min="13840" max="13840" width="7" style="3" customWidth="1"/>
    <col min="13841" max="13841" width="10.1428571428571" style="3" customWidth="1"/>
    <col min="13842" max="13842" width="7.14285714285714" style="3" customWidth="1"/>
    <col min="13843" max="13843" width="11.1428571428571" style="3" customWidth="1"/>
    <col min="13844" max="13844" width="12.8571428571429" style="3" customWidth="1"/>
    <col min="13845" max="13845" width="7.57142857142857" style="3" customWidth="1"/>
    <col min="13846" max="13846" width="10.2857142857143" style="3" customWidth="1"/>
    <col min="13847" max="13847" width="8.42857142857143" style="3" customWidth="1"/>
    <col min="13848" max="13848" width="10.7142857142857" style="3" customWidth="1"/>
    <col min="13849" max="13849" width="13" style="3" customWidth="1"/>
    <col min="13850" max="13850" width="13.7142857142857" style="3" customWidth="1"/>
    <col min="13851" max="13851" width="8.71428571428571" style="3" customWidth="1"/>
    <col min="13852" max="13852" width="5.71428571428571" style="3" customWidth="1"/>
    <col min="13853" max="13853" width="10.7142857142857" style="3" customWidth="1"/>
    <col min="13854" max="13854" width="6.42857142857143" style="3" customWidth="1"/>
    <col min="13855" max="13855" width="10.7142857142857" style="3" customWidth="1"/>
    <col min="13856" max="14080" width="9.14285714285714" style="3"/>
    <col min="14081" max="14081" width="3.57142857142857" style="3" customWidth="1"/>
    <col min="14082" max="14082" width="11.2857142857143" style="3" customWidth="1"/>
    <col min="14083" max="14083" width="6.14285714285714" style="3" customWidth="1"/>
    <col min="14084" max="14084" width="6.71428571428571" style="3" customWidth="1"/>
    <col min="14085" max="14085" width="8.71428571428571" style="3" customWidth="1"/>
    <col min="14086" max="14086" width="6" style="3" customWidth="1"/>
    <col min="14087" max="14087" width="8.71428571428571" style="3" customWidth="1"/>
    <col min="14088" max="14088" width="12.8571428571429" style="3" customWidth="1"/>
    <col min="14089" max="14089" width="8.57142857142857" style="3" customWidth="1"/>
    <col min="14090" max="14090" width="9.71428571428571" style="3" customWidth="1"/>
    <col min="14091" max="14091" width="6.71428571428571" style="3" customWidth="1"/>
    <col min="14092" max="14092" width="10" style="3" customWidth="1"/>
    <col min="14093" max="14093" width="15.5714285714286" style="3" customWidth="1"/>
    <col min="14094" max="14094" width="13.5714285714286" style="3" customWidth="1"/>
    <col min="14095" max="14095" width="5.85714285714286" style="3" customWidth="1"/>
    <col min="14096" max="14096" width="7" style="3" customWidth="1"/>
    <col min="14097" max="14097" width="10.1428571428571" style="3" customWidth="1"/>
    <col min="14098" max="14098" width="7.14285714285714" style="3" customWidth="1"/>
    <col min="14099" max="14099" width="11.1428571428571" style="3" customWidth="1"/>
    <col min="14100" max="14100" width="12.8571428571429" style="3" customWidth="1"/>
    <col min="14101" max="14101" width="7.57142857142857" style="3" customWidth="1"/>
    <col min="14102" max="14102" width="10.2857142857143" style="3" customWidth="1"/>
    <col min="14103" max="14103" width="8.42857142857143" style="3" customWidth="1"/>
    <col min="14104" max="14104" width="10.7142857142857" style="3" customWidth="1"/>
    <col min="14105" max="14105" width="13" style="3" customWidth="1"/>
    <col min="14106" max="14106" width="13.7142857142857" style="3" customWidth="1"/>
    <col min="14107" max="14107" width="8.71428571428571" style="3" customWidth="1"/>
    <col min="14108" max="14108" width="5.71428571428571" style="3" customWidth="1"/>
    <col min="14109" max="14109" width="10.7142857142857" style="3" customWidth="1"/>
    <col min="14110" max="14110" width="6.42857142857143" style="3" customWidth="1"/>
    <col min="14111" max="14111" width="10.7142857142857" style="3" customWidth="1"/>
    <col min="14112" max="14336" width="9.14285714285714" style="3"/>
    <col min="14337" max="14337" width="3.57142857142857" style="3" customWidth="1"/>
    <col min="14338" max="14338" width="11.2857142857143" style="3" customWidth="1"/>
    <col min="14339" max="14339" width="6.14285714285714" style="3" customWidth="1"/>
    <col min="14340" max="14340" width="6.71428571428571" style="3" customWidth="1"/>
    <col min="14341" max="14341" width="8.71428571428571" style="3" customWidth="1"/>
    <col min="14342" max="14342" width="6" style="3" customWidth="1"/>
    <col min="14343" max="14343" width="8.71428571428571" style="3" customWidth="1"/>
    <col min="14344" max="14344" width="12.8571428571429" style="3" customWidth="1"/>
    <col min="14345" max="14345" width="8.57142857142857" style="3" customWidth="1"/>
    <col min="14346" max="14346" width="9.71428571428571" style="3" customWidth="1"/>
    <col min="14347" max="14347" width="6.71428571428571" style="3" customWidth="1"/>
    <col min="14348" max="14348" width="10" style="3" customWidth="1"/>
    <col min="14349" max="14349" width="15.5714285714286" style="3" customWidth="1"/>
    <col min="14350" max="14350" width="13.5714285714286" style="3" customWidth="1"/>
    <col min="14351" max="14351" width="5.85714285714286" style="3" customWidth="1"/>
    <col min="14352" max="14352" width="7" style="3" customWidth="1"/>
    <col min="14353" max="14353" width="10.1428571428571" style="3" customWidth="1"/>
    <col min="14354" max="14354" width="7.14285714285714" style="3" customWidth="1"/>
    <col min="14355" max="14355" width="11.1428571428571" style="3" customWidth="1"/>
    <col min="14356" max="14356" width="12.8571428571429" style="3" customWidth="1"/>
    <col min="14357" max="14357" width="7.57142857142857" style="3" customWidth="1"/>
    <col min="14358" max="14358" width="10.2857142857143" style="3" customWidth="1"/>
    <col min="14359" max="14359" width="8.42857142857143" style="3" customWidth="1"/>
    <col min="14360" max="14360" width="10.7142857142857" style="3" customWidth="1"/>
    <col min="14361" max="14361" width="13" style="3" customWidth="1"/>
    <col min="14362" max="14362" width="13.7142857142857" style="3" customWidth="1"/>
    <col min="14363" max="14363" width="8.71428571428571" style="3" customWidth="1"/>
    <col min="14364" max="14364" width="5.71428571428571" style="3" customWidth="1"/>
    <col min="14365" max="14365" width="10.7142857142857" style="3" customWidth="1"/>
    <col min="14366" max="14366" width="6.42857142857143" style="3" customWidth="1"/>
    <col min="14367" max="14367" width="10.7142857142857" style="3" customWidth="1"/>
    <col min="14368" max="14592" width="9.14285714285714" style="3"/>
    <col min="14593" max="14593" width="3.57142857142857" style="3" customWidth="1"/>
    <col min="14594" max="14594" width="11.2857142857143" style="3" customWidth="1"/>
    <col min="14595" max="14595" width="6.14285714285714" style="3" customWidth="1"/>
    <col min="14596" max="14596" width="6.71428571428571" style="3" customWidth="1"/>
    <col min="14597" max="14597" width="8.71428571428571" style="3" customWidth="1"/>
    <col min="14598" max="14598" width="6" style="3" customWidth="1"/>
    <col min="14599" max="14599" width="8.71428571428571" style="3" customWidth="1"/>
    <col min="14600" max="14600" width="12.8571428571429" style="3" customWidth="1"/>
    <col min="14601" max="14601" width="8.57142857142857" style="3" customWidth="1"/>
    <col min="14602" max="14602" width="9.71428571428571" style="3" customWidth="1"/>
    <col min="14603" max="14603" width="6.71428571428571" style="3" customWidth="1"/>
    <col min="14604" max="14604" width="10" style="3" customWidth="1"/>
    <col min="14605" max="14605" width="15.5714285714286" style="3" customWidth="1"/>
    <col min="14606" max="14606" width="13.5714285714286" style="3" customWidth="1"/>
    <col min="14607" max="14607" width="5.85714285714286" style="3" customWidth="1"/>
    <col min="14608" max="14608" width="7" style="3" customWidth="1"/>
    <col min="14609" max="14609" width="10.1428571428571" style="3" customWidth="1"/>
    <col min="14610" max="14610" width="7.14285714285714" style="3" customWidth="1"/>
    <col min="14611" max="14611" width="11.1428571428571" style="3" customWidth="1"/>
    <col min="14612" max="14612" width="12.8571428571429" style="3" customWidth="1"/>
    <col min="14613" max="14613" width="7.57142857142857" style="3" customWidth="1"/>
    <col min="14614" max="14614" width="10.2857142857143" style="3" customWidth="1"/>
    <col min="14615" max="14615" width="8.42857142857143" style="3" customWidth="1"/>
    <col min="14616" max="14616" width="10.7142857142857" style="3" customWidth="1"/>
    <col min="14617" max="14617" width="13" style="3" customWidth="1"/>
    <col min="14618" max="14618" width="13.7142857142857" style="3" customWidth="1"/>
    <col min="14619" max="14619" width="8.71428571428571" style="3" customWidth="1"/>
    <col min="14620" max="14620" width="5.71428571428571" style="3" customWidth="1"/>
    <col min="14621" max="14621" width="10.7142857142857" style="3" customWidth="1"/>
    <col min="14622" max="14622" width="6.42857142857143" style="3" customWidth="1"/>
    <col min="14623" max="14623" width="10.7142857142857" style="3" customWidth="1"/>
    <col min="14624" max="14848" width="9.14285714285714" style="3"/>
    <col min="14849" max="14849" width="3.57142857142857" style="3" customWidth="1"/>
    <col min="14850" max="14850" width="11.2857142857143" style="3" customWidth="1"/>
    <col min="14851" max="14851" width="6.14285714285714" style="3" customWidth="1"/>
    <col min="14852" max="14852" width="6.71428571428571" style="3" customWidth="1"/>
    <col min="14853" max="14853" width="8.71428571428571" style="3" customWidth="1"/>
    <col min="14854" max="14854" width="6" style="3" customWidth="1"/>
    <col min="14855" max="14855" width="8.71428571428571" style="3" customWidth="1"/>
    <col min="14856" max="14856" width="12.8571428571429" style="3" customWidth="1"/>
    <col min="14857" max="14857" width="8.57142857142857" style="3" customWidth="1"/>
    <col min="14858" max="14858" width="9.71428571428571" style="3" customWidth="1"/>
    <col min="14859" max="14859" width="6.71428571428571" style="3" customWidth="1"/>
    <col min="14860" max="14860" width="10" style="3" customWidth="1"/>
    <col min="14861" max="14861" width="15.5714285714286" style="3" customWidth="1"/>
    <col min="14862" max="14862" width="13.5714285714286" style="3" customWidth="1"/>
    <col min="14863" max="14863" width="5.85714285714286" style="3" customWidth="1"/>
    <col min="14864" max="14864" width="7" style="3" customWidth="1"/>
    <col min="14865" max="14865" width="10.1428571428571" style="3" customWidth="1"/>
    <col min="14866" max="14866" width="7.14285714285714" style="3" customWidth="1"/>
    <col min="14867" max="14867" width="11.1428571428571" style="3" customWidth="1"/>
    <col min="14868" max="14868" width="12.8571428571429" style="3" customWidth="1"/>
    <col min="14869" max="14869" width="7.57142857142857" style="3" customWidth="1"/>
    <col min="14870" max="14870" width="10.2857142857143" style="3" customWidth="1"/>
    <col min="14871" max="14871" width="8.42857142857143" style="3" customWidth="1"/>
    <col min="14872" max="14872" width="10.7142857142857" style="3" customWidth="1"/>
    <col min="14873" max="14873" width="13" style="3" customWidth="1"/>
    <col min="14874" max="14874" width="13.7142857142857" style="3" customWidth="1"/>
    <col min="14875" max="14875" width="8.71428571428571" style="3" customWidth="1"/>
    <col min="14876" max="14876" width="5.71428571428571" style="3" customWidth="1"/>
    <col min="14877" max="14877" width="10.7142857142857" style="3" customWidth="1"/>
    <col min="14878" max="14878" width="6.42857142857143" style="3" customWidth="1"/>
    <col min="14879" max="14879" width="10.7142857142857" style="3" customWidth="1"/>
    <col min="14880" max="15104" width="9.14285714285714" style="3"/>
    <col min="15105" max="15105" width="3.57142857142857" style="3" customWidth="1"/>
    <col min="15106" max="15106" width="11.2857142857143" style="3" customWidth="1"/>
    <col min="15107" max="15107" width="6.14285714285714" style="3" customWidth="1"/>
    <col min="15108" max="15108" width="6.71428571428571" style="3" customWidth="1"/>
    <col min="15109" max="15109" width="8.71428571428571" style="3" customWidth="1"/>
    <col min="15110" max="15110" width="6" style="3" customWidth="1"/>
    <col min="15111" max="15111" width="8.71428571428571" style="3" customWidth="1"/>
    <col min="15112" max="15112" width="12.8571428571429" style="3" customWidth="1"/>
    <col min="15113" max="15113" width="8.57142857142857" style="3" customWidth="1"/>
    <col min="15114" max="15114" width="9.71428571428571" style="3" customWidth="1"/>
    <col min="15115" max="15115" width="6.71428571428571" style="3" customWidth="1"/>
    <col min="15116" max="15116" width="10" style="3" customWidth="1"/>
    <col min="15117" max="15117" width="15.5714285714286" style="3" customWidth="1"/>
    <col min="15118" max="15118" width="13.5714285714286" style="3" customWidth="1"/>
    <col min="15119" max="15119" width="5.85714285714286" style="3" customWidth="1"/>
    <col min="15120" max="15120" width="7" style="3" customWidth="1"/>
    <col min="15121" max="15121" width="10.1428571428571" style="3" customWidth="1"/>
    <col min="15122" max="15122" width="7.14285714285714" style="3" customWidth="1"/>
    <col min="15123" max="15123" width="11.1428571428571" style="3" customWidth="1"/>
    <col min="15124" max="15124" width="12.8571428571429" style="3" customWidth="1"/>
    <col min="15125" max="15125" width="7.57142857142857" style="3" customWidth="1"/>
    <col min="15126" max="15126" width="10.2857142857143" style="3" customWidth="1"/>
    <col min="15127" max="15127" width="8.42857142857143" style="3" customWidth="1"/>
    <col min="15128" max="15128" width="10.7142857142857" style="3" customWidth="1"/>
    <col min="15129" max="15129" width="13" style="3" customWidth="1"/>
    <col min="15130" max="15130" width="13.7142857142857" style="3" customWidth="1"/>
    <col min="15131" max="15131" width="8.71428571428571" style="3" customWidth="1"/>
    <col min="15132" max="15132" width="5.71428571428571" style="3" customWidth="1"/>
    <col min="15133" max="15133" width="10.7142857142857" style="3" customWidth="1"/>
    <col min="15134" max="15134" width="6.42857142857143" style="3" customWidth="1"/>
    <col min="15135" max="15135" width="10.7142857142857" style="3" customWidth="1"/>
    <col min="15136" max="15360" width="9.14285714285714" style="3"/>
    <col min="15361" max="15361" width="3.57142857142857" style="3" customWidth="1"/>
    <col min="15362" max="15362" width="11.2857142857143" style="3" customWidth="1"/>
    <col min="15363" max="15363" width="6.14285714285714" style="3" customWidth="1"/>
    <col min="15364" max="15364" width="6.71428571428571" style="3" customWidth="1"/>
    <col min="15365" max="15365" width="8.71428571428571" style="3" customWidth="1"/>
    <col min="15366" max="15366" width="6" style="3" customWidth="1"/>
    <col min="15367" max="15367" width="8.71428571428571" style="3" customWidth="1"/>
    <col min="15368" max="15368" width="12.8571428571429" style="3" customWidth="1"/>
    <col min="15369" max="15369" width="8.57142857142857" style="3" customWidth="1"/>
    <col min="15370" max="15370" width="9.71428571428571" style="3" customWidth="1"/>
    <col min="15371" max="15371" width="6.71428571428571" style="3" customWidth="1"/>
    <col min="15372" max="15372" width="10" style="3" customWidth="1"/>
    <col min="15373" max="15373" width="15.5714285714286" style="3" customWidth="1"/>
    <col min="15374" max="15374" width="13.5714285714286" style="3" customWidth="1"/>
    <col min="15375" max="15375" width="5.85714285714286" style="3" customWidth="1"/>
    <col min="15376" max="15376" width="7" style="3" customWidth="1"/>
    <col min="15377" max="15377" width="10.1428571428571" style="3" customWidth="1"/>
    <col min="15378" max="15378" width="7.14285714285714" style="3" customWidth="1"/>
    <col min="15379" max="15379" width="11.1428571428571" style="3" customWidth="1"/>
    <col min="15380" max="15380" width="12.8571428571429" style="3" customWidth="1"/>
    <col min="15381" max="15381" width="7.57142857142857" style="3" customWidth="1"/>
    <col min="15382" max="15382" width="10.2857142857143" style="3" customWidth="1"/>
    <col min="15383" max="15383" width="8.42857142857143" style="3" customWidth="1"/>
    <col min="15384" max="15384" width="10.7142857142857" style="3" customWidth="1"/>
    <col min="15385" max="15385" width="13" style="3" customWidth="1"/>
    <col min="15386" max="15386" width="13.7142857142857" style="3" customWidth="1"/>
    <col min="15387" max="15387" width="8.71428571428571" style="3" customWidth="1"/>
    <col min="15388" max="15388" width="5.71428571428571" style="3" customWidth="1"/>
    <col min="15389" max="15389" width="10.7142857142857" style="3" customWidth="1"/>
    <col min="15390" max="15390" width="6.42857142857143" style="3" customWidth="1"/>
    <col min="15391" max="15391" width="10.7142857142857" style="3" customWidth="1"/>
    <col min="15392" max="15616" width="9.14285714285714" style="3"/>
    <col min="15617" max="15617" width="3.57142857142857" style="3" customWidth="1"/>
    <col min="15618" max="15618" width="11.2857142857143" style="3" customWidth="1"/>
    <col min="15619" max="15619" width="6.14285714285714" style="3" customWidth="1"/>
    <col min="15620" max="15620" width="6.71428571428571" style="3" customWidth="1"/>
    <col min="15621" max="15621" width="8.71428571428571" style="3" customWidth="1"/>
    <col min="15622" max="15622" width="6" style="3" customWidth="1"/>
    <col min="15623" max="15623" width="8.71428571428571" style="3" customWidth="1"/>
    <col min="15624" max="15624" width="12.8571428571429" style="3" customWidth="1"/>
    <col min="15625" max="15625" width="8.57142857142857" style="3" customWidth="1"/>
    <col min="15626" max="15626" width="9.71428571428571" style="3" customWidth="1"/>
    <col min="15627" max="15627" width="6.71428571428571" style="3" customWidth="1"/>
    <col min="15628" max="15628" width="10" style="3" customWidth="1"/>
    <col min="15629" max="15629" width="15.5714285714286" style="3" customWidth="1"/>
    <col min="15630" max="15630" width="13.5714285714286" style="3" customWidth="1"/>
    <col min="15631" max="15631" width="5.85714285714286" style="3" customWidth="1"/>
    <col min="15632" max="15632" width="7" style="3" customWidth="1"/>
    <col min="15633" max="15633" width="10.1428571428571" style="3" customWidth="1"/>
    <col min="15634" max="15634" width="7.14285714285714" style="3" customWidth="1"/>
    <col min="15635" max="15635" width="11.1428571428571" style="3" customWidth="1"/>
    <col min="15636" max="15636" width="12.8571428571429" style="3" customWidth="1"/>
    <col min="15637" max="15637" width="7.57142857142857" style="3" customWidth="1"/>
    <col min="15638" max="15638" width="10.2857142857143" style="3" customWidth="1"/>
    <col min="15639" max="15639" width="8.42857142857143" style="3" customWidth="1"/>
    <col min="15640" max="15640" width="10.7142857142857" style="3" customWidth="1"/>
    <col min="15641" max="15641" width="13" style="3" customWidth="1"/>
    <col min="15642" max="15642" width="13.7142857142857" style="3" customWidth="1"/>
    <col min="15643" max="15643" width="8.71428571428571" style="3" customWidth="1"/>
    <col min="15644" max="15644" width="5.71428571428571" style="3" customWidth="1"/>
    <col min="15645" max="15645" width="10.7142857142857" style="3" customWidth="1"/>
    <col min="15646" max="15646" width="6.42857142857143" style="3" customWidth="1"/>
    <col min="15647" max="15647" width="10.7142857142857" style="3" customWidth="1"/>
    <col min="15648" max="15872" width="9.14285714285714" style="3"/>
    <col min="15873" max="15873" width="3.57142857142857" style="3" customWidth="1"/>
    <col min="15874" max="15874" width="11.2857142857143" style="3" customWidth="1"/>
    <col min="15875" max="15875" width="6.14285714285714" style="3" customWidth="1"/>
    <col min="15876" max="15876" width="6.71428571428571" style="3" customWidth="1"/>
    <col min="15877" max="15877" width="8.71428571428571" style="3" customWidth="1"/>
    <col min="15878" max="15878" width="6" style="3" customWidth="1"/>
    <col min="15879" max="15879" width="8.71428571428571" style="3" customWidth="1"/>
    <col min="15880" max="15880" width="12.8571428571429" style="3" customWidth="1"/>
    <col min="15881" max="15881" width="8.57142857142857" style="3" customWidth="1"/>
    <col min="15882" max="15882" width="9.71428571428571" style="3" customWidth="1"/>
    <col min="15883" max="15883" width="6.71428571428571" style="3" customWidth="1"/>
    <col min="15884" max="15884" width="10" style="3" customWidth="1"/>
    <col min="15885" max="15885" width="15.5714285714286" style="3" customWidth="1"/>
    <col min="15886" max="15886" width="13.5714285714286" style="3" customWidth="1"/>
    <col min="15887" max="15887" width="5.85714285714286" style="3" customWidth="1"/>
    <col min="15888" max="15888" width="7" style="3" customWidth="1"/>
    <col min="15889" max="15889" width="10.1428571428571" style="3" customWidth="1"/>
    <col min="15890" max="15890" width="7.14285714285714" style="3" customWidth="1"/>
    <col min="15891" max="15891" width="11.1428571428571" style="3" customWidth="1"/>
    <col min="15892" max="15892" width="12.8571428571429" style="3" customWidth="1"/>
    <col min="15893" max="15893" width="7.57142857142857" style="3" customWidth="1"/>
    <col min="15894" max="15894" width="10.2857142857143" style="3" customWidth="1"/>
    <col min="15895" max="15895" width="8.42857142857143" style="3" customWidth="1"/>
    <col min="15896" max="15896" width="10.7142857142857" style="3" customWidth="1"/>
    <col min="15897" max="15897" width="13" style="3" customWidth="1"/>
    <col min="15898" max="15898" width="13.7142857142857" style="3" customWidth="1"/>
    <col min="15899" max="15899" width="8.71428571428571" style="3" customWidth="1"/>
    <col min="15900" max="15900" width="5.71428571428571" style="3" customWidth="1"/>
    <col min="15901" max="15901" width="10.7142857142857" style="3" customWidth="1"/>
    <col min="15902" max="15902" width="6.42857142857143" style="3" customWidth="1"/>
    <col min="15903" max="15903" width="10.7142857142857" style="3" customWidth="1"/>
    <col min="15904" max="16128" width="9.14285714285714" style="3"/>
    <col min="16129" max="16129" width="3.57142857142857" style="3" customWidth="1"/>
    <col min="16130" max="16130" width="11.2857142857143" style="3" customWidth="1"/>
    <col min="16131" max="16131" width="6.14285714285714" style="3" customWidth="1"/>
    <col min="16132" max="16132" width="6.71428571428571" style="3" customWidth="1"/>
    <col min="16133" max="16133" width="8.71428571428571" style="3" customWidth="1"/>
    <col min="16134" max="16134" width="6" style="3" customWidth="1"/>
    <col min="16135" max="16135" width="8.71428571428571" style="3" customWidth="1"/>
    <col min="16136" max="16136" width="12.8571428571429" style="3" customWidth="1"/>
    <col min="16137" max="16137" width="8.57142857142857" style="3" customWidth="1"/>
    <col min="16138" max="16138" width="9.71428571428571" style="3" customWidth="1"/>
    <col min="16139" max="16139" width="6.71428571428571" style="3" customWidth="1"/>
    <col min="16140" max="16140" width="10" style="3" customWidth="1"/>
    <col min="16141" max="16141" width="15.5714285714286" style="3" customWidth="1"/>
    <col min="16142" max="16142" width="13.5714285714286" style="3" customWidth="1"/>
    <col min="16143" max="16143" width="5.85714285714286" style="3" customWidth="1"/>
    <col min="16144" max="16144" width="7" style="3" customWidth="1"/>
    <col min="16145" max="16145" width="10.1428571428571" style="3" customWidth="1"/>
    <col min="16146" max="16146" width="7.14285714285714" style="3" customWidth="1"/>
    <col min="16147" max="16147" width="11.1428571428571" style="3" customWidth="1"/>
    <col min="16148" max="16148" width="12.8571428571429" style="3" customWidth="1"/>
    <col min="16149" max="16149" width="7.57142857142857" style="3" customWidth="1"/>
    <col min="16150" max="16150" width="10.2857142857143" style="3" customWidth="1"/>
    <col min="16151" max="16151" width="8.42857142857143" style="3" customWidth="1"/>
    <col min="16152" max="16152" width="10.7142857142857" style="3" customWidth="1"/>
    <col min="16153" max="16153" width="13" style="3" customWidth="1"/>
    <col min="16154" max="16154" width="13.7142857142857" style="3" customWidth="1"/>
    <col min="16155" max="16155" width="8.71428571428571" style="3" customWidth="1"/>
    <col min="16156" max="16156" width="5.71428571428571" style="3" customWidth="1"/>
    <col min="16157" max="16157" width="10.7142857142857" style="3" customWidth="1"/>
    <col min="16158" max="16158" width="6.42857142857143" style="3" customWidth="1"/>
    <col min="16159" max="16159" width="10.7142857142857" style="3" customWidth="1"/>
    <col min="16160" max="16384" width="9.14285714285714" style="3"/>
  </cols>
  <sheetData>
    <row r="1" ht="18.75" spans="1:31">
      <c r="A1" s="5" t="s">
        <v>81</v>
      </c>
      <c r="B1" s="5"/>
      <c r="C1" s="5"/>
      <c r="D1" s="5"/>
      <c r="E1" s="5"/>
      <c r="F1" s="5"/>
      <c r="G1" s="5"/>
      <c r="H1" s="5"/>
      <c r="I1" s="5"/>
      <c r="J1" s="5"/>
      <c r="K1" s="5"/>
      <c r="L1" s="5"/>
      <c r="M1" s="5"/>
      <c r="N1" s="5"/>
      <c r="O1" s="5"/>
      <c r="P1" s="5"/>
      <c r="Q1" s="5"/>
      <c r="R1" s="5"/>
      <c r="S1" s="5"/>
      <c r="T1" s="5"/>
      <c r="U1" s="5"/>
      <c r="V1" s="5"/>
      <c r="W1" s="5"/>
      <c r="X1" s="5"/>
      <c r="Y1" s="5"/>
      <c r="Z1" s="5"/>
      <c r="AA1" s="5"/>
      <c r="AB1" s="5"/>
      <c r="AC1" s="5"/>
      <c r="AD1" s="6"/>
      <c r="AE1" s="6"/>
    </row>
    <row r="2" ht="18.75" spans="1:31">
      <c r="A2" s="5" t="s">
        <v>82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ht="25.5" customHeight="1"/>
    <row r="4" ht="17.1" customHeight="1" spans="1:31">
      <c r="A4" s="7" t="s">
        <v>83</v>
      </c>
      <c r="B4" s="8" t="s">
        <v>84</v>
      </c>
      <c r="C4" s="9" t="s">
        <v>85</v>
      </c>
      <c r="D4" s="10" t="s">
        <v>86</v>
      </c>
      <c r="E4" s="11"/>
      <c r="F4" s="11"/>
      <c r="G4" s="11"/>
      <c r="H4" s="12"/>
      <c r="I4" s="10" t="s">
        <v>87</v>
      </c>
      <c r="J4" s="11"/>
      <c r="K4" s="11"/>
      <c r="L4" s="11"/>
      <c r="M4" s="12"/>
      <c r="N4" s="9" t="s">
        <v>88</v>
      </c>
      <c r="O4" s="13" t="s">
        <v>89</v>
      </c>
      <c r="P4" s="14"/>
      <c r="Q4" s="14"/>
      <c r="R4" s="14"/>
      <c r="S4" s="14"/>
      <c r="T4" s="14"/>
      <c r="U4" s="14"/>
      <c r="V4" s="14"/>
      <c r="W4" s="14"/>
      <c r="X4" s="14"/>
      <c r="Y4" s="14"/>
      <c r="Z4" s="15"/>
      <c r="AA4" s="13" t="s">
        <v>90</v>
      </c>
      <c r="AB4" s="14"/>
      <c r="AC4" s="14"/>
      <c r="AD4" s="14"/>
      <c r="AE4" s="15"/>
    </row>
    <row r="5" ht="32.25" customHeight="1" spans="1:31">
      <c r="A5" s="16"/>
      <c r="B5" s="17"/>
      <c r="C5" s="18"/>
      <c r="D5" s="19"/>
      <c r="E5" s="20"/>
      <c r="F5" s="20"/>
      <c r="G5" s="20"/>
      <c r="H5" s="21"/>
      <c r="I5" s="19"/>
      <c r="J5" s="20"/>
      <c r="K5" s="20"/>
      <c r="L5" s="20"/>
      <c r="M5" s="21"/>
      <c r="N5" s="18"/>
      <c r="O5" s="22" t="s">
        <v>38</v>
      </c>
      <c r="P5" s="23" t="s">
        <v>91</v>
      </c>
      <c r="Q5" s="24"/>
      <c r="R5" s="24"/>
      <c r="S5" s="24"/>
      <c r="T5" s="25"/>
      <c r="U5" s="26" t="s">
        <v>92</v>
      </c>
      <c r="V5" s="27"/>
      <c r="W5" s="27"/>
      <c r="X5" s="27"/>
      <c r="Y5" s="28"/>
      <c r="Z5" s="29" t="s">
        <v>93</v>
      </c>
      <c r="AA5" s="10"/>
      <c r="AB5" s="14"/>
      <c r="AC5" s="14"/>
      <c r="AD5" s="14"/>
      <c r="AE5" s="15"/>
    </row>
    <row r="6" ht="103.5" customHeight="1" spans="1:31">
      <c r="A6" s="16"/>
      <c r="B6" s="17"/>
      <c r="C6" s="18"/>
      <c r="D6" s="30" t="s">
        <v>94</v>
      </c>
      <c r="E6" s="31"/>
      <c r="F6" s="30" t="s">
        <v>95</v>
      </c>
      <c r="G6" s="31"/>
      <c r="H6" s="9" t="s">
        <v>96</v>
      </c>
      <c r="I6" s="30" t="s">
        <v>94</v>
      </c>
      <c r="J6" s="31"/>
      <c r="K6" s="30" t="s">
        <v>97</v>
      </c>
      <c r="L6" s="31"/>
      <c r="M6" s="9" t="s">
        <v>96</v>
      </c>
      <c r="N6" s="18"/>
      <c r="O6" s="32"/>
      <c r="P6" s="30" t="s">
        <v>98</v>
      </c>
      <c r="Q6" s="31"/>
      <c r="R6" s="30" t="s">
        <v>99</v>
      </c>
      <c r="S6" s="31"/>
      <c r="T6" s="9" t="s">
        <v>96</v>
      </c>
      <c r="U6" s="33" t="s">
        <v>100</v>
      </c>
      <c r="V6" s="34"/>
      <c r="W6" s="33" t="s">
        <v>101</v>
      </c>
      <c r="X6" s="35"/>
      <c r="Y6" s="36" t="s">
        <v>96</v>
      </c>
      <c r="Z6" s="37"/>
      <c r="AA6" s="9" t="s">
        <v>102</v>
      </c>
      <c r="AB6" s="30" t="s">
        <v>103</v>
      </c>
      <c r="AC6" s="31"/>
      <c r="AD6" s="30" t="s">
        <v>104</v>
      </c>
      <c r="AE6" s="31"/>
    </row>
    <row r="7" ht="25.35" customHeight="1" spans="1:31">
      <c r="A7" s="38"/>
      <c r="B7" s="39"/>
      <c r="C7" s="40"/>
      <c r="D7" s="41" t="s">
        <v>105</v>
      </c>
      <c r="E7" s="42" t="s">
        <v>106</v>
      </c>
      <c r="F7" s="42" t="s">
        <v>107</v>
      </c>
      <c r="G7" s="42" t="s">
        <v>108</v>
      </c>
      <c r="H7" s="40"/>
      <c r="I7" s="41" t="s">
        <v>105</v>
      </c>
      <c r="J7" s="42" t="s">
        <v>106</v>
      </c>
      <c r="K7" s="41" t="s">
        <v>105</v>
      </c>
      <c r="L7" s="42" t="s">
        <v>106</v>
      </c>
      <c r="M7" s="40"/>
      <c r="N7" s="40"/>
      <c r="O7" s="43"/>
      <c r="P7" s="41" t="s">
        <v>107</v>
      </c>
      <c r="Q7" s="42" t="s">
        <v>106</v>
      </c>
      <c r="R7" s="42" t="s">
        <v>105</v>
      </c>
      <c r="S7" s="42" t="s">
        <v>106</v>
      </c>
      <c r="T7" s="40"/>
      <c r="U7" s="44" t="s">
        <v>107</v>
      </c>
      <c r="V7" s="44" t="s">
        <v>109</v>
      </c>
      <c r="W7" s="44" t="s">
        <v>107</v>
      </c>
      <c r="X7" s="45" t="s">
        <v>106</v>
      </c>
      <c r="Y7" s="36"/>
      <c r="Z7" s="46"/>
      <c r="AA7" s="40"/>
      <c r="AB7" s="42" t="s">
        <v>107</v>
      </c>
      <c r="AC7" s="42" t="s">
        <v>106</v>
      </c>
      <c r="AD7" s="42" t="s">
        <v>105</v>
      </c>
      <c r="AE7" s="42" t="s">
        <v>106</v>
      </c>
    </row>
    <row r="8" ht="47.25" customHeight="1" spans="1:31">
      <c r="A8" s="47"/>
      <c r="B8" s="47">
        <v>-2</v>
      </c>
      <c r="C8" s="47">
        <v>-3</v>
      </c>
      <c r="D8" s="47">
        <v>-4</v>
      </c>
      <c r="E8" s="139" t="s">
        <v>110</v>
      </c>
      <c r="F8" s="47">
        <v>-6</v>
      </c>
      <c r="G8" s="139" t="s">
        <v>111</v>
      </c>
      <c r="H8" s="140" t="s">
        <v>112</v>
      </c>
      <c r="I8" s="47">
        <v>-9</v>
      </c>
      <c r="J8" s="139" t="s">
        <v>113</v>
      </c>
      <c r="K8" s="47">
        <v>-11</v>
      </c>
      <c r="L8" s="139" t="s">
        <v>114</v>
      </c>
      <c r="M8" s="47" t="s">
        <v>115</v>
      </c>
      <c r="N8" s="140" t="s">
        <v>116</v>
      </c>
      <c r="O8" s="47">
        <v>-15</v>
      </c>
      <c r="P8" s="47">
        <v>-16</v>
      </c>
      <c r="Q8" s="139" t="s">
        <v>117</v>
      </c>
      <c r="R8" s="47">
        <v>-18</v>
      </c>
      <c r="S8" s="139" t="s">
        <v>118</v>
      </c>
      <c r="T8" s="47" t="s">
        <v>119</v>
      </c>
      <c r="U8" s="47">
        <v>-21</v>
      </c>
      <c r="V8" s="139" t="s">
        <v>120</v>
      </c>
      <c r="W8" s="47">
        <v>-23</v>
      </c>
      <c r="X8" s="139" t="s">
        <v>121</v>
      </c>
      <c r="Y8" s="47" t="s">
        <v>122</v>
      </c>
      <c r="Z8" s="141" t="s">
        <v>123</v>
      </c>
      <c r="AA8" s="50">
        <v>-27</v>
      </c>
      <c r="AB8" s="49">
        <v>-28</v>
      </c>
      <c r="AC8" s="139" t="s">
        <v>124</v>
      </c>
      <c r="AD8" s="49">
        <v>-30</v>
      </c>
      <c r="AE8" s="139" t="s">
        <v>125</v>
      </c>
    </row>
    <row r="9" s="1" customFormat="1" spans="1:31">
      <c r="A9" s="51"/>
      <c r="B9" s="52"/>
      <c r="C9" s="53"/>
      <c r="D9" s="51"/>
      <c r="E9" s="54"/>
      <c r="F9" s="51"/>
      <c r="G9" s="51"/>
      <c r="H9" s="55"/>
      <c r="I9" s="51"/>
      <c r="J9" s="54"/>
      <c r="K9" s="51"/>
      <c r="L9" s="56"/>
      <c r="M9" s="55"/>
      <c r="N9" s="55"/>
      <c r="O9" s="57"/>
      <c r="P9" s="51"/>
      <c r="Q9" s="51"/>
      <c r="R9" s="51"/>
      <c r="S9" s="54"/>
      <c r="T9" s="54"/>
      <c r="U9" s="58"/>
      <c r="V9" s="58"/>
      <c r="W9" s="58"/>
      <c r="X9" s="58"/>
      <c r="Y9" s="58"/>
      <c r="Z9" s="58"/>
      <c r="AA9" s="57"/>
      <c r="AB9" s="51"/>
      <c r="AC9" s="51"/>
      <c r="AD9" s="51"/>
      <c r="AE9" s="54"/>
    </row>
    <row r="10" spans="1:31">
      <c r="A10" s="59"/>
      <c r="B10" s="59" t="s">
        <v>126</v>
      </c>
      <c r="C10" s="60">
        <f>'tong chi tiet thon'!C5</f>
        <v>0</v>
      </c>
      <c r="D10" s="60">
        <f>'tong chi tiet thon'!C9</f>
        <v>0</v>
      </c>
      <c r="E10" s="61" t="e">
        <f>D10/C10*100</f>
        <v>#DIV/0!</v>
      </c>
      <c r="F10" s="62">
        <f>'tong chi tiet thon'!C10</f>
        <v>0</v>
      </c>
      <c r="G10" s="61" t="e">
        <f>F10/C10*100</f>
        <v>#DIV/0!</v>
      </c>
      <c r="H10" s="63" t="e">
        <f>E10+G10</f>
        <v>#DIV/0!</v>
      </c>
      <c r="I10" s="62">
        <f>'tong chi tiet thon'!C12</f>
        <v>0</v>
      </c>
      <c r="J10" s="64" t="e">
        <f>I10/C10*100</f>
        <v>#DIV/0!</v>
      </c>
      <c r="K10" s="62">
        <f>'tong chi tiet thon'!C13</f>
        <v>0</v>
      </c>
      <c r="L10" s="61" t="e">
        <f>K10/C10*100</f>
        <v>#DIV/0!</v>
      </c>
      <c r="M10" s="63" t="e">
        <f>J10+L10</f>
        <v>#DIV/0!</v>
      </c>
      <c r="N10" s="63" t="e">
        <f>H10+M10</f>
        <v>#DIV/0!</v>
      </c>
      <c r="O10" s="65">
        <f>'tong chi tiet thon'!C14</f>
        <v>0</v>
      </c>
      <c r="P10" s="62">
        <f>'tong chi tiet thon'!C16</f>
        <v>0</v>
      </c>
      <c r="Q10" s="61" t="e">
        <f>P10/O10*100</f>
        <v>#DIV/0!</v>
      </c>
      <c r="R10" s="62">
        <f>'tong chi tiet thon'!C17</f>
        <v>0</v>
      </c>
      <c r="S10" s="66" t="e">
        <f>R10/O10*100</f>
        <v>#DIV/0!</v>
      </c>
      <c r="T10" s="66" t="e">
        <f>Q10+S10</f>
        <v>#DIV/0!</v>
      </c>
      <c r="U10" s="67">
        <f>'tong chi tiet thon'!C19</f>
        <v>0</v>
      </c>
      <c r="V10" s="67" t="e">
        <f>'tong chi tiet thon'!C38</f>
        <v>#DIV/0!</v>
      </c>
      <c r="W10" s="67">
        <f>'tong chi tiet thon'!C20</f>
        <v>0</v>
      </c>
      <c r="X10" s="67" t="e">
        <f>'tong chi tiet thon'!C39</f>
        <v>#DIV/0!</v>
      </c>
      <c r="Y10" s="67" t="e">
        <f>V10+X10</f>
        <v>#DIV/0!</v>
      </c>
      <c r="Z10" s="67" t="e">
        <f>Q10+S10+V10+X10</f>
        <v>#DIV/0!</v>
      </c>
      <c r="AA10" s="65">
        <f>'tong chi tiet thon'!C21</f>
        <v>0</v>
      </c>
      <c r="AB10" s="62">
        <f>'tong chi tiet thon'!C22</f>
        <v>0</v>
      </c>
      <c r="AC10" s="61" t="e">
        <f>AB10/AA10*100</f>
        <v>#DIV/0!</v>
      </c>
      <c r="AD10" s="62">
        <f>'tong chi tiet thon'!C25</f>
        <v>0</v>
      </c>
      <c r="AE10" s="66" t="e">
        <f>AD10/AA10*100</f>
        <v>#DIV/0!</v>
      </c>
    </row>
    <row r="13" ht="17.25" spans="1:31">
      <c r="B13" s="68" t="s">
        <v>127</v>
      </c>
      <c r="C13" s="68"/>
      <c r="D13" s="68"/>
      <c r="E13" s="68"/>
      <c r="F13" s="68"/>
      <c r="G13" s="68"/>
      <c r="H13" s="68"/>
      <c r="I13" s="69"/>
      <c r="J13" s="69"/>
      <c r="K13" s="69"/>
      <c r="L13" s="69"/>
      <c r="M13" s="69"/>
      <c r="N13" s="69"/>
      <c r="O13" s="68" t="s">
        <v>128</v>
      </c>
      <c r="P13" s="68"/>
      <c r="Q13" s="68"/>
      <c r="R13" s="68"/>
      <c r="S13" s="68"/>
      <c r="T13" s="68"/>
      <c r="U13" s="68"/>
      <c r="V13" s="68"/>
      <c r="W13" s="68"/>
      <c r="X13" s="68"/>
      <c r="Y13" s="68"/>
      <c r="Z13" s="68"/>
      <c r="AA13" s="68"/>
      <c r="AB13" s="68"/>
      <c r="AC13" s="68"/>
      <c r="AD13" s="68"/>
      <c r="AE13" s="68"/>
    </row>
    <row r="14" ht="17.25" spans="1:31">
      <c r="B14" s="69"/>
      <c r="C14" s="69"/>
      <c r="D14" s="69"/>
      <c r="E14" s="69"/>
      <c r="F14" s="69"/>
      <c r="G14" s="69"/>
      <c r="H14" s="68"/>
      <c r="I14" s="69"/>
      <c r="J14" s="70"/>
      <c r="K14" s="69"/>
      <c r="L14" s="69"/>
      <c r="M14" s="69"/>
      <c r="N14" s="69"/>
      <c r="O14" s="69"/>
      <c r="P14" s="68"/>
      <c r="Q14" s="68"/>
      <c r="R14" s="68"/>
      <c r="S14" s="68"/>
      <c r="T14" s="68"/>
      <c r="U14" s="68"/>
      <c r="V14" s="68"/>
      <c r="W14" s="68"/>
      <c r="X14" s="68"/>
      <c r="Y14" s="68"/>
      <c r="Z14" s="68"/>
      <c r="AA14" s="68"/>
      <c r="AB14" s="68"/>
      <c r="AC14" s="68"/>
      <c r="AD14" s="68"/>
      <c r="AE14" s="68"/>
    </row>
    <row r="15" ht="17.25" spans="1:31">
      <c r="B15" s="69"/>
      <c r="C15" s="69"/>
      <c r="D15" s="69"/>
      <c r="E15" s="69"/>
      <c r="F15" s="69"/>
      <c r="G15" s="69"/>
      <c r="H15" s="68"/>
      <c r="I15" s="69"/>
      <c r="J15" s="69"/>
      <c r="K15" s="69"/>
      <c r="L15" s="69"/>
      <c r="M15" s="69"/>
      <c r="N15" s="69"/>
      <c r="O15" s="69"/>
      <c r="P15" s="69"/>
      <c r="Q15" s="69"/>
      <c r="R15" s="69"/>
      <c r="T15" s="68"/>
      <c r="U15" s="68"/>
      <c r="V15" s="68"/>
      <c r="W15" s="68"/>
      <c r="X15" s="68"/>
      <c r="Y15" s="68"/>
      <c r="Z15" s="68"/>
      <c r="AA15" s="71" t="s">
        <v>129</v>
      </c>
      <c r="AB15" s="71"/>
      <c r="AC15" s="71"/>
      <c r="AD15" s="71"/>
      <c r="AE15" s="71"/>
    </row>
    <row r="16" ht="17.25" spans="1:31">
      <c r="B16" s="69"/>
      <c r="C16" s="69"/>
      <c r="D16" s="69"/>
      <c r="E16" s="69"/>
      <c r="F16" s="69"/>
      <c r="G16" s="69"/>
      <c r="H16" s="68"/>
      <c r="I16" s="69"/>
      <c r="J16" s="69"/>
      <c r="K16" s="69"/>
      <c r="L16" s="69"/>
      <c r="M16" s="69"/>
      <c r="N16" s="69"/>
      <c r="O16" s="69"/>
      <c r="P16" s="69"/>
      <c r="Q16" s="69"/>
      <c r="R16" s="69"/>
      <c r="S16" s="69"/>
      <c r="T16" s="69"/>
      <c r="U16" s="72"/>
      <c r="V16" s="72"/>
      <c r="W16" s="72"/>
      <c r="X16" s="72"/>
      <c r="Y16" s="72"/>
      <c r="Z16" s="72"/>
      <c r="AA16" s="69"/>
      <c r="AB16" s="69"/>
      <c r="AC16" s="69"/>
      <c r="AD16" s="69"/>
      <c r="AE16" s="69"/>
    </row>
    <row r="17" ht="17.25" spans="2:31">
      <c r="B17" s="69"/>
      <c r="C17" s="69"/>
      <c r="D17" s="69"/>
      <c r="E17" s="69"/>
      <c r="F17" s="69"/>
      <c r="G17" s="69"/>
      <c r="H17" s="68"/>
      <c r="I17" s="69"/>
      <c r="J17" s="69"/>
      <c r="K17" s="69"/>
      <c r="L17" s="69"/>
      <c r="M17" s="69"/>
      <c r="N17" s="69"/>
      <c r="O17" s="69"/>
      <c r="P17" s="69"/>
      <c r="Q17" s="69"/>
      <c r="R17" s="69"/>
      <c r="S17" s="69"/>
      <c r="T17" s="69"/>
      <c r="U17" s="72"/>
      <c r="V17" s="72"/>
      <c r="W17" s="72"/>
      <c r="X17" s="72"/>
      <c r="Y17" s="72"/>
      <c r="Z17" s="72"/>
      <c r="AA17" s="69"/>
      <c r="AB17" s="69"/>
      <c r="AC17" s="69"/>
      <c r="AD17" s="69"/>
      <c r="AE17" s="69"/>
    </row>
    <row r="18" ht="17.25" spans="2:31">
      <c r="B18" s="69"/>
      <c r="C18" s="69"/>
      <c r="D18" s="69"/>
      <c r="E18" s="69"/>
      <c r="F18" s="69"/>
      <c r="G18" s="69"/>
      <c r="H18" s="68"/>
      <c r="I18" s="69"/>
      <c r="J18" s="69"/>
      <c r="K18" s="69"/>
      <c r="L18" s="69"/>
      <c r="M18" s="69"/>
      <c r="N18" s="69"/>
      <c r="O18" s="69"/>
      <c r="P18" s="69"/>
      <c r="Q18" s="69"/>
      <c r="R18" s="69"/>
      <c r="S18" s="69"/>
      <c r="T18" s="69"/>
      <c r="U18" s="72"/>
      <c r="V18" s="72"/>
      <c r="W18" s="72"/>
      <c r="X18" s="72"/>
      <c r="Y18" s="72"/>
      <c r="Z18" s="72"/>
      <c r="AA18" s="69"/>
      <c r="AB18" s="69"/>
      <c r="AC18" s="69"/>
      <c r="AD18" s="69"/>
      <c r="AE18" s="69"/>
    </row>
    <row r="22" ht="18.75" spans="2:31">
      <c r="S22" s="5"/>
      <c r="T22" s="5"/>
      <c r="U22" s="5"/>
      <c r="V22" s="5"/>
      <c r="W22" s="5"/>
      <c r="X22" s="5"/>
      <c r="Y22" s="5"/>
      <c r="Z22" s="5"/>
      <c r="AA22" s="5"/>
      <c r="AB22" s="5"/>
      <c r="AC22" s="5"/>
      <c r="AD22" s="5"/>
    </row>
  </sheetData>
  <mergeCells count="34">
    <mergeCell ref="A1:AC1"/>
    <mergeCell ref="A2:AE2"/>
    <mergeCell ref="O4:Z4"/>
    <mergeCell ref="AA4:AE4"/>
    <mergeCell ref="P5:T5"/>
    <mergeCell ref="U5:Y5"/>
    <mergeCell ref="D6:E6"/>
    <mergeCell ref="F6:G6"/>
    <mergeCell ref="I6:J6"/>
    <mergeCell ref="K6:L6"/>
    <mergeCell ref="P6:Q6"/>
    <mergeCell ref="R6:S6"/>
    <mergeCell ref="U6:V6"/>
    <mergeCell ref="W6:X6"/>
    <mergeCell ref="AB6:AC6"/>
    <mergeCell ref="AD6:AE6"/>
    <mergeCell ref="B13:G13"/>
    <mergeCell ref="O13:AE13"/>
    <mergeCell ref="S14:AD14"/>
    <mergeCell ref="AA15:AE15"/>
    <mergeCell ref="S22:AD22"/>
    <mergeCell ref="A4:A7"/>
    <mergeCell ref="B4:B7"/>
    <mergeCell ref="C4:C7"/>
    <mergeCell ref="H6:H7"/>
    <mergeCell ref="M6:M7"/>
    <mergeCell ref="N4:N7"/>
    <mergeCell ref="O5:O7"/>
    <mergeCell ref="T6:T7"/>
    <mergeCell ref="Y6:Y7"/>
    <mergeCell ref="Z5:Z7"/>
    <mergeCell ref="AA6:AA7"/>
    <mergeCell ref="D4:H5"/>
    <mergeCell ref="I4:M5"/>
  </mergeCells>
  <printOptions horizontalCentered="1"/>
  <pageMargins left="0" right="0" top="0.25" bottom="0.25" header="0" footer="0"/>
  <pageSetup paperSize="1" scale="47"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Kangatang</vt:lpstr>
      <vt:lpstr>Bieu mau 1-dieu tra cap thon</vt:lpstr>
      <vt:lpstr>tong chi tiet thon</vt:lpstr>
      <vt:lpstr>tong hop cap thon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WPS_1747215500</cp:lastModifiedBy>
  <dcterms:created xsi:type="dcterms:W3CDTF">2024-07-10T02:47:00Z</dcterms:created>
  <cp:lastPrinted>2025-08-06T09:12:00Z</cp:lastPrinted>
  <dcterms:modified xsi:type="dcterms:W3CDTF">2026-05-06T06:33:20Z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5DC928553DA14730AAAF4D20E6D2C3B0_13</vt:lpwstr>
  </property>
  <property fmtid="{D5CDD505-2E9C-101B-9397-08002B2CF9AE}" pid="3" name="KSOProductBuildVer">
    <vt:lpwstr>1033-12.1.0.25242</vt:lpwstr>
  </property>
  <property fmtid="{D5CDD505-2E9C-101B-9397-08002B2CF9AE}" pid="4" name="CalculationRule">
    <vt:i4>0</vt:i4>
  </property>
</Properties>
</file>